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PSP Città di Riva\ANTICORRUZIONE\ANTICORRUZIONEPUBBL2017\Allegati  PTCT 2017\"/>
    </mc:Choice>
  </mc:AlternateContent>
  <bookViews>
    <workbookView xWindow="0" yWindow="0" windowWidth="20730" windowHeight="11760" tabRatio="547" activeTab="1"/>
  </bookViews>
  <sheets>
    <sheet name="PNA" sheetId="4" r:id="rId1"/>
    <sheet name="RIVA DEL GARDA" sheetId="6" r:id="rId2"/>
  </sheets>
  <calcPr calcId="152511"/>
</workbook>
</file>

<file path=xl/calcChain.xml><?xml version="1.0" encoding="utf-8"?>
<calcChain xmlns="http://schemas.openxmlformats.org/spreadsheetml/2006/main">
  <c r="I41" i="6" l="1"/>
  <c r="I39" i="6"/>
  <c r="I38" i="6"/>
  <c r="I37" i="6"/>
  <c r="I29" i="6"/>
  <c r="I27" i="6"/>
  <c r="I26" i="6"/>
  <c r="I32" i="6" l="1"/>
  <c r="I40" i="6" l="1"/>
  <c r="I36" i="6"/>
  <c r="I35" i="6"/>
  <c r="I34" i="6"/>
  <c r="I31" i="6"/>
  <c r="I30" i="6"/>
  <c r="I28" i="6"/>
  <c r="I25" i="6"/>
  <c r="I24" i="6"/>
  <c r="I21" i="6"/>
  <c r="I20" i="6"/>
  <c r="I22" i="6"/>
  <c r="I19" i="6"/>
  <c r="I23" i="6"/>
  <c r="I18" i="6"/>
  <c r="I17" i="6"/>
  <c r="I16" i="6"/>
  <c r="I15" i="6"/>
  <c r="I14" i="6"/>
  <c r="I13" i="6"/>
  <c r="I12" i="6"/>
  <c r="I11" i="6"/>
  <c r="I10" i="6"/>
  <c r="I9" i="6"/>
  <c r="I8" i="6"/>
  <c r="I7" i="6"/>
  <c r="I6" i="6"/>
  <c r="I5" i="6"/>
  <c r="I4" i="6"/>
  <c r="I3" i="6"/>
  <c r="I2" i="6" l="1"/>
</calcChain>
</file>

<file path=xl/sharedStrings.xml><?xml version="1.0" encoding="utf-8"?>
<sst xmlns="http://schemas.openxmlformats.org/spreadsheetml/2006/main" count="606" uniqueCount="370">
  <si>
    <t>Azioni/misure possibili</t>
  </si>
  <si>
    <t>Gestione di segnalazioni e reclami</t>
  </si>
  <si>
    <t>Responsabile dell'attuazione dell'azione</t>
  </si>
  <si>
    <t>note/eventuali oneri finanziari</t>
  </si>
  <si>
    <t>Area Servizi Amministrativi</t>
  </si>
  <si>
    <t>Trasversale a tutte le Aree</t>
  </si>
  <si>
    <t>Gestione banche dati o informazioni riservate</t>
  </si>
  <si>
    <t>Pagamento fatture</t>
  </si>
  <si>
    <t>Monitoraggio semestrale</t>
  </si>
  <si>
    <t>Azioni preventive</t>
  </si>
  <si>
    <t>note/oneri finanziari/connessione a strumenti di programmazione</t>
  </si>
  <si>
    <t>Area Tecnica</t>
  </si>
  <si>
    <t xml:space="preserve">effettuazione delle consultazioni preliminari di mercato per la definizione delle specifiche tecniche; </t>
  </si>
  <si>
    <t xml:space="preserve">nomina del responsabile del procedimento;   </t>
  </si>
  <si>
    <t xml:space="preserve">individuazione dello strumento/istituto per l’affidamento; </t>
  </si>
  <si>
    <t>individuazione degli elementi essenziali del contratto;</t>
  </si>
  <si>
    <t xml:space="preserve">scelta della procedura di aggiudicazione, con particolare attenzione al ricorso alla procedura negoziata; </t>
  </si>
  <si>
    <t>definizione dei criteri di partecipazione, del criterio di aggiudicazione e dei criteri di attribuzione del punteggio.</t>
  </si>
  <si>
    <t>la fissazione dei termini per la ricezione delle offerte;</t>
  </si>
  <si>
    <t xml:space="preserve"> il trattamento e la custodia della documentazione di gara; </t>
  </si>
  <si>
    <t>la nomina della commissione di gara;</t>
  </si>
  <si>
    <t xml:space="preserve">Valutazione delle offerte, verifica di anomalia delle offerte e Aggiudicazione provvisoria; </t>
  </si>
  <si>
    <t>Annullamento della gara;</t>
  </si>
  <si>
    <t xml:space="preserve"> la gestione di elenchi o albi di operatori economici</t>
  </si>
  <si>
    <t>verifica dei requisiti ai fini della stipula del contratto</t>
  </si>
  <si>
    <t xml:space="preserve">approvazione delle modifiche del contratto originario; </t>
  </si>
  <si>
    <t>ammissione delle varianti;</t>
  </si>
  <si>
    <t>verifiche in corso di esecuzione;</t>
  </si>
  <si>
    <t>Sicurezza sul lavoro</t>
  </si>
  <si>
    <t xml:space="preserve">apposizione di riserve; </t>
  </si>
  <si>
    <t xml:space="preserve">gestione delle controversie; </t>
  </si>
  <si>
    <t>effettuazione di pagamenti in corso di esecuzione.</t>
  </si>
  <si>
    <t>verifica della corretta esecuzione, per il rilascio del certificato di collaudo, del certificato di verifica di conformità ovvero dell’attestato di regolare esecuzione</t>
  </si>
  <si>
    <t>rendicontazione dei lavori in economia</t>
  </si>
  <si>
    <t>Gestione decessi in struttura</t>
  </si>
  <si>
    <t>Programmazione</t>
  </si>
  <si>
    <t>Progettazione</t>
  </si>
  <si>
    <t>Selezione del contraente</t>
  </si>
  <si>
    <t>Verifica aggiudicazione e stipula del contratto</t>
  </si>
  <si>
    <t>Esecuzione del contratto</t>
  </si>
  <si>
    <t>Rendicontazione</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</si>
  <si>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</si>
  <si>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Misure di trasparenza volte a garantire la nomina di RP a soggetti in possesso dei requisiti di professionalità necessari.</t>
  </si>
  <si>
    <t>Previsione di procedure interne che individuino criteri di rotazione nella nomina del RP e atte a rilevare l’assenza di conflitto di interesse in capo allo stesso</t>
  </si>
  <si>
    <t>Adozione di direttive interne/linee guida che introducano criteri stringenti ai quali attenersi nella determinazione del valore stimato del contratto avendo riguardo alle norme pertinenti e all’oggetto complessivo del contratto.</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</si>
  <si>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</si>
  <si>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Direttive interne che prevedano l’attivazione di verifiche di secondo livello in caso di paventato annullamento e/o revoca della gara</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</si>
  <si>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</si>
  <si>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Intempestiva predisposizione degli strumenti di programmazione</t>
  </si>
  <si>
    <t>Alterazione ordine priorità per favorire operatore economico</t>
  </si>
  <si>
    <t>l’attribuzione impropria dei vantaggi competitivi mediante utilizzo distorto dello strumento delle consultazioni preliminari di mercato/Alterazione della concorrenza</t>
  </si>
  <si>
    <t>Contiguità con imprese concorrenti/Conflitto di interessi</t>
  </si>
  <si>
    <t>Elusione delle regole di affidamento degli appalti per favorire un operatore</t>
  </si>
  <si>
    <t>fuga di notizie/Alterazione della concorrenza</t>
  </si>
  <si>
    <t>Predisposizione di clausole contrattuali dal contenuto vago o vessatorio per disincentivare la partecipazione alla gara ovvero per consentire modifiche in fase di esecuzione/alterazione della concorrenza</t>
  </si>
  <si>
    <t>Abuso delle disposizioni in materia di determinazione del valore stimato del contratto al fine di eludere le disposizioni sulle procedure da porre in essere/alterazione della concorrenza</t>
  </si>
  <si>
    <t>Formulazione di criteri di valutazione e di attribuzione dei punteggi (tecnici ed economici) che possono avvantaggiare il fornitore uscente, grazie ad asimmetrie informative esistenti a suo favore ovvero, comunque, favorire determinati operatori economici</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</si>
  <si>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</si>
  <si>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</si>
  <si>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 xml:space="preserve">Azioni e comportamenti tesi a restringere indebitamente la platea dei partecipanti alla gara;
 </t>
  </si>
  <si>
    <t>alterazione o sottrazione della documentazione di gara sia in fase di gara che in fase successiva di controllo</t>
  </si>
  <si>
    <t xml:space="preserve">la nomina di commissari in conflitto di interesse o privi dei necessari requisiti; </t>
  </si>
  <si>
    <t xml:space="preserve">l’applicazione distorta dei criteri di aggiudicazione della gara per manipolarne l’esito; </t>
  </si>
  <si>
    <t>Ingiustificato annullamento/revoca della gara</t>
  </si>
  <si>
    <t>alterazione o omissione dei controlli e delle verifiche al fine di favorire un aggiudicatario privo dei requisiti o pretermettere l'aggiudicatario a favore di altro successivo in graduatoria</t>
  </si>
  <si>
    <t>alterazione successiva della concorrenza</t>
  </si>
  <si>
    <t>abusivo ricorso alle varianti al fine di favorire l’appaltatore</t>
  </si>
  <si>
    <t>mancata o insufficiente verifica dell’effettivo stato avanzamento lavori rispetto al cronoprogramma al fine di evitare l’applicazione di penali o la risoluzione del contratto</t>
  </si>
  <si>
    <t xml:space="preserve">lievitazione fraudolenta dei costi </t>
  </si>
  <si>
    <t xml:space="preserve">risoluzione delle controversie con arbitrati per favorire fraudolentemente l'esecutore </t>
  </si>
  <si>
    <t>la richiesta e/o accettazione impropria di regali, compensi o altre utilità in relazione all'espletamento delle proprie funzioni o dei compiti previsti (es. per la vestizione della salma da parte di un operatore sanitario)</t>
  </si>
  <si>
    <t xml:space="preserve">Area </t>
  </si>
  <si>
    <t>Ambito</t>
  </si>
  <si>
    <t>Catalogo dei processi</t>
  </si>
  <si>
    <t>indice di rischio:  probabilità+impatto</t>
  </si>
  <si>
    <t>Registro dei Rischi</t>
  </si>
  <si>
    <t>Scadenza</t>
  </si>
  <si>
    <t>evidenza/output</t>
  </si>
  <si>
    <t>Titolare della misura</t>
  </si>
  <si>
    <t>Segreteria</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</si>
  <si>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</si>
  <si>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</si>
  <si>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</si>
  <si>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</si>
  <si>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Programmazione annuale anche per acquisti di servizi e forniture.</t>
  </si>
  <si>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Pubblicazione, sui siti istituzionali, di report periodici in cui siano rendicontati i contratti prorogati e i contratti affidati in via d’urgenza e relative motivazioni.
</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</si>
  <si>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il conteggio degli affidamenti fatti con OEPV rispetto a tutti gli affidamenti effettuati in un determinato periodo 
peso percentuale delle componenti qualitative rispetto a quelle oggettivamente valutabili nelgli affidamenti con OEPV.</t>
  </si>
  <si>
    <t>carenza di requisiti professionali/Disomogeneità di comportamento</t>
  </si>
  <si>
    <t>Sottoscrizione da parte dei soggetti coinvolti nella redazione della documentazione di gara di dichiarazioni in cui si attesta l’assenza di interessi personali in relazione allo specifico oggetto della gara</t>
  </si>
  <si>
    <t xml:space="preserve">
Obbligo di dettagliare nel bando di gara in modo trasparente e congruo i requisiti minimi di ammissibilità delle varianti progettuali in sede di offerta.</t>
  </si>
  <si>
    <t>Obbligo di motivazione nella determina a contrarre in ordine sia alla scelta della procedura sia alla scelta del sistema di affidamento adottato ovvero della tipologia contrattuale (ad esempio appalto vs. concessione).</t>
  </si>
  <si>
    <t>Area Contratti e Appalti</t>
  </si>
  <si>
    <t>selezione del contraente</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</si>
  <si>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</si>
  <si>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</si>
  <si>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</si>
  <si>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 xml:space="preserve">
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</si>
  <si>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 xml:space="preserve">azioni e comportamenti tesi a restringere indebitamente la platea dei partecipanti alla gara;
</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</si>
  <si>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</si>
  <si>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</si>
  <si>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</si>
  <si>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 xml:space="preserve"> la gestione delle sedute di gara; la verifica dei requisiti di partecipazione;</t>
  </si>
  <si>
    <t xml:space="preserve">azioni e comportamenti tesi a restringere indebitamente la platea dei partecipanti alla gara;
</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</si>
  <si>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</si>
  <si>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Direttive interne che assicurino la collegialità nella verifica dei requisiti
Check list di controllo sul rispetto degli adempimenti previsti dal Codice</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</si>
  <si>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</si>
  <si>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</si>
  <si>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</si>
  <si>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</si>
  <si>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esclusioni</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</si>
  <si>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</si>
  <si>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</si>
  <si>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</si>
  <si>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esecuzione del contratto</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</si>
  <si>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</si>
  <si>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</si>
  <si>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</si>
  <si>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</si>
  <si>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</si>
  <si>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 ammissione delle varianti;</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</si>
  <si>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</si>
  <si>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</si>
  <si>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 xml:space="preserve">verifica delle disposizioni in materia di sicurezza con particolare riferimento al rispetto delle prescrizioni contenute nel Piano di Sicurezza e Coordinamento (PSC) o Documento Unico di Valutazione dei Rischi Interferenziali (DUVRI); </t>
  </si>
  <si>
    <t>lievitazione fraudolenta dei costi con l’ammissione di riserve oltre l'importo consentito dalla legge</t>
  </si>
  <si>
    <t>pubblicazione degli accordi bonari e delle transazioni</t>
  </si>
  <si>
    <t>mancato rispetto degli obblighi di tracciabilità dei flussi finanziari</t>
  </si>
  <si>
    <t>rendicontazione</t>
  </si>
  <si>
    <t>nomina del collaudatore (o della commissione di collaudo)</t>
  </si>
  <si>
    <t>incarico di collaudo a soggetti compiacenti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</si>
  <si>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</si>
  <si>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</si>
  <si>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</si>
  <si>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</si>
  <si>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l’effettuazione di pagamenti ingiustificati o sottratti alla tracciabilità dei flussi finanziari</t>
  </si>
  <si>
    <t>Area PNA</t>
  </si>
  <si>
    <t xml:space="preserve">Processi </t>
  </si>
  <si>
    <t>Pesatura impatto del rischio
(1=basso, 2=medio, 3=alto)</t>
  </si>
  <si>
    <t>Indice di rischio:  probabilità x impatto</t>
  </si>
  <si>
    <t>Rischi prevedibili</t>
  </si>
  <si>
    <t>Tempistica di attuazione</t>
  </si>
  <si>
    <t>Area di rischio generale</t>
  </si>
  <si>
    <t>amministrativo</t>
  </si>
  <si>
    <t>Gestione accesso agli atti</t>
  </si>
  <si>
    <t xml:space="preserve">Disomogenità nella valutazione delle richieste
</t>
  </si>
  <si>
    <t>Area di rischio specifica</t>
  </si>
  <si>
    <t>Emissione della fattura per i servizi assistenziali e residenziali (rette ecc.)</t>
  </si>
  <si>
    <t>Assenza di criteri di campionamento dei controlli</t>
  </si>
  <si>
    <t>Assistenza</t>
  </si>
  <si>
    <t>Controllo del rispetto dei protocolli nei servizi resi agli ospiti e utenti</t>
  </si>
  <si>
    <t>trasversale</t>
  </si>
  <si>
    <t>Incarichi e consulenze professionali</t>
  </si>
  <si>
    <t>Gestione rette inevase</t>
  </si>
  <si>
    <t xml:space="preserve">Linea guida relativa alla liquidazione </t>
  </si>
  <si>
    <t>Affidamento di lavori servizi e forniture</t>
  </si>
  <si>
    <t>Area Servizi Amministrativi (compreso "settore qualità")</t>
  </si>
  <si>
    <r>
      <t xml:space="preserve">Standardizzazione della modulistica con particolare riferimento all'esplicitazione della motivazione della richiesta e del procedimento amministrativo cui si riferisce
</t>
    </r>
    <r>
      <rPr>
        <b/>
        <sz val="14"/>
        <rFont val="Trebuchet MS"/>
        <family val="2"/>
      </rPr>
      <t/>
    </r>
  </si>
  <si>
    <t>Funzionario amministrativo</t>
  </si>
  <si>
    <t>Violazione della privacy e divulgazioni informazioni riservate</t>
  </si>
  <si>
    <t>Mantenimento di livelli di accesso diversificati mediante attribuzione di password personale per le interrogazioni alle banche dati con elementi sensibili</t>
  </si>
  <si>
    <t>Responsabile del controllo</t>
  </si>
  <si>
    <t>Direttore</t>
  </si>
  <si>
    <t>1) semestrale a campione                                                                                                                                                                                                                                                                                                                                                                                                                                                                                                                     2) dopo il 30/06 semetrale a campione</t>
  </si>
  <si>
    <r>
      <rPr>
        <sz val="12"/>
        <rFont val="Garamond"/>
        <family val="1"/>
      </rPr>
      <t>Rispetto delle verifiche obbligatorie prima del pagamento</t>
    </r>
    <r>
      <rPr>
        <b/>
        <sz val="14"/>
        <rFont val="Trebuchet MS"/>
        <family val="2"/>
      </rPr>
      <t/>
    </r>
  </si>
  <si>
    <t xml:space="preserve">Disomogeneità delle valutazioni e non rispetto delle scadenze temporali                  </t>
  </si>
  <si>
    <t>Assistente amministrativo addetto ufficio ragioneria</t>
  </si>
  <si>
    <t xml:space="preserve">Scarsa trasparenza dell’affidamento dell'incarico/consulenza </t>
  </si>
  <si>
    <t xml:space="preserve">disomogeneità di valutazione nella individuazione del soggetto destinatario  </t>
  </si>
  <si>
    <t>Scarso controllo del possesso dei requisiti dichiarati</t>
  </si>
  <si>
    <t xml:space="preserve">Pubblicazione di richieste di offerta/bandi nei casi previsti
</t>
  </si>
  <si>
    <t>pubblicazioni in apposita sezione sito internet</t>
  </si>
  <si>
    <t xml:space="preserve">sistematica </t>
  </si>
  <si>
    <t>Definizione preventiva dei criteri di valutazione</t>
  </si>
  <si>
    <t>criteri di selezione contenuti nel bando o avviso pubblico</t>
  </si>
  <si>
    <t>Verifica dei requisiti come da normativa vigente</t>
  </si>
  <si>
    <t>controllo dichiarazioni rese dagli assuntori di incarichi</t>
  </si>
  <si>
    <t>Discrezionalità nella gestione e non rispetto delle scadenze temporali</t>
  </si>
  <si>
    <r>
      <rPr>
        <sz val="12"/>
        <rFont val="Garamond"/>
        <family val="1"/>
      </rPr>
      <t xml:space="preserve">Formalizzazione della gestione puntuale delle segnalazioni esterne scritte e dei reclami secondo la Carta dei Servizi
</t>
    </r>
    <r>
      <rPr>
        <b/>
        <sz val="14"/>
        <rFont val="Trebuchet MS"/>
        <family val="2"/>
      </rPr>
      <t/>
    </r>
  </si>
  <si>
    <t>verifica rispetto procedura formalizzata reclami</t>
  </si>
  <si>
    <t>Responsabile della qualità</t>
  </si>
  <si>
    <t>Amministrativo</t>
  </si>
  <si>
    <t>Concessione ed erogazione di sovvenzioni, contributi, sussidi, ausili finanziari, nonche'  attribuzione  di  vantaggi  economici  di qualunque genere a persone ed enti pubblici e privati anche per finalità statutarie.</t>
  </si>
  <si>
    <t>Alterazione delle modalità di concessione ed erogazione</t>
  </si>
  <si>
    <t xml:space="preserve">Rilevazione per ciascuna procedura delle seguenti informazioni: cronoprogramma, numero di soggetti coinvolti, eventuali legami di parentela o affinità con il personale del servizio preposto. </t>
  </si>
  <si>
    <t>modulistica specifica</t>
  </si>
  <si>
    <t>Procedure di scelta del contraente per fitti, locazioni e alienazioni del patrimonio immobiliare</t>
  </si>
  <si>
    <t>Alterazione delle modalità di scelta del contraente</t>
  </si>
  <si>
    <t xml:space="preserve">Rilevazione per ciascuna procedura delle seguenti informazioni: cronoprogramma, numero di soggetti invitati, numero di offerte, eventuali legami di parentela o affinità con il personale del servizio preposto. </t>
  </si>
  <si>
    <t>Definizione puntuale e quantificazione dei servizi resi  coerentemente con quanto previsto nella Carta dei Servizi aziendale</t>
  </si>
  <si>
    <t>Scarsa trasparenza del servizio reso e disomogeneità dei comportamenti</t>
  </si>
  <si>
    <t>Ufficio ospiti</t>
  </si>
  <si>
    <t>Accesso ai servizi di natura residenziale e semiresidenziale offerti dall'A.P.S.P. in modalità privatistica</t>
  </si>
  <si>
    <t>redazione ceck list di verifica sul sito dei dati</t>
  </si>
  <si>
    <t>Scarsa trasparenza/ poca pubblicità dell'opportunità</t>
  </si>
  <si>
    <r>
      <rPr>
        <sz val="12"/>
        <rFont val="Garamond"/>
        <family val="1"/>
      </rPr>
      <t>Verifica pubblicazione sul web di informazioni aggiornate sulle opportunità, sulle modalità di accesso e sui costi del servizio</t>
    </r>
    <r>
      <rPr>
        <b/>
        <sz val="14"/>
        <rFont val="Trebuchet MS"/>
        <family val="2"/>
      </rPr>
      <t/>
    </r>
  </si>
  <si>
    <t>predisposizione della modulistica specifica</t>
  </si>
  <si>
    <t xml:space="preserve">Scarsa trasparenza e disomogeneità delle valutazioni nella verifica delle richieste              </t>
  </si>
  <si>
    <t>Creazione e compilazione modulo standard da compilare all'atto della richiesta con predefinizione dei criteri di priorietà per l'assegnazione della stanza singola</t>
  </si>
  <si>
    <t>semestrale a campione (10% spostamenti)</t>
  </si>
  <si>
    <t>Esplicitazione in nota di servizio delle modalità comportamentali.                                                   Rotazione del personale direttamente interessato</t>
  </si>
  <si>
    <t>1) Direttore
2) Direttore
3) responsabile della formazione</t>
  </si>
  <si>
    <t>1) CDA                                 2) CDA                             3) Direttore</t>
  </si>
  <si>
    <t>Reclutamento e gestione delle Risorse Umane</t>
  </si>
  <si>
    <t>Disomogeneità delle valutazioni durante la selezione e disomogeneità nel controllo del possesso dei requisiti dichiarati</t>
  </si>
  <si>
    <t>Gestione delle risorse umane</t>
  </si>
  <si>
    <t>Concessione/conferimento di agevolazioni in termini di presenze e/o di vantaggi economici</t>
  </si>
  <si>
    <t>pubblicazione di ogni bando e avviso sul Bollettino regionale e sul sito aziendale</t>
  </si>
  <si>
    <t>100% delle pubblicazioni delle procedure avviate</t>
  </si>
  <si>
    <t>Sistematica nella prima riunione della Commissione e nelle riunioni di predisposizione delle prove</t>
  </si>
  <si>
    <t>procedure di selezione del personale con contratto a tempo determinato</t>
  </si>
  <si>
    <t xml:space="preserve">Scarsa trasparenza e disomogeneità delle valutazioni dei richiedenti          </t>
  </si>
  <si>
    <t>semestrale a campione del 10% sulle determinazioni di assunzione</t>
  </si>
  <si>
    <t>1) verifiche mediante software presenze                                                    2) adozione di determinazioni del direttore</t>
  </si>
  <si>
    <t xml:space="preserve">1) e 2) sistematiche                                            </t>
  </si>
  <si>
    <t xml:space="preserve">Controllo dei contratti e dei servizi e delle forniture appaltate </t>
  </si>
  <si>
    <t>Assenza di criteri di campionamento e disomogeneità delle valutazioni</t>
  </si>
  <si>
    <t xml:space="preserve">Individuazione dello strumento/istituto per l’affidamento; </t>
  </si>
  <si>
    <t>Individuazione degli elementi essenziali del contratto;</t>
  </si>
  <si>
    <t>Fuga di notizie/Alterazione della concorrenza</t>
  </si>
  <si>
    <t xml:space="preserve">Scelta della procedura di aggiudicazione, con particolare attenzione al ricorso alla procedura negoziata; </t>
  </si>
  <si>
    <t>Definizione dei criteri di partecipazione, del criterio di aggiudicazione e dei criteri di attribuzione del punteggio.</t>
  </si>
  <si>
    <t>Prescrizioni del bando e delle clausole contrattuali finalizzate ad agevolare determinati concorrenti</t>
  </si>
  <si>
    <t>Alterazione o sottrazione della documentazione di gara sia in fase di gara che in fase successiva di controllo</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</si>
  <si>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</si>
  <si>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</si>
  <si>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Rendicontazione dei lavori in economia</t>
  </si>
  <si>
    <t>contestazioni disciplinari a carico dei dipendenti</t>
  </si>
  <si>
    <t>Disomogeneità delle valutazioni</t>
  </si>
  <si>
    <t>Le assunzioni a tempo determinato si effettuano nel rispetto delle disposizioni del regolamento aziendale art. 15</t>
  </si>
  <si>
    <t>Le contestazioni disciplinari si effettuano nel rispetto della procedura prevista dal CCPL vigente</t>
  </si>
  <si>
    <t>Procedimenti disciplinari conformi a procedura</t>
  </si>
  <si>
    <t>sistematica</t>
  </si>
  <si>
    <t>Sistema di controllo informatizzato in occasione della redazione della trimestrale al CDA, mediante incrocio dei dati tra il software ospiti e il software contabilità</t>
  </si>
  <si>
    <t>determinazione di assunzione con richiamo normativo specifico</t>
  </si>
  <si>
    <t>1) Predisposizione /revisione delle procedure relative agli approvvigionamenti e ai controlli nell'esecuzione degli appalti.                          2) Rispetto del capitolato generale d'appalto e puntuale valutazione nella predisposzione dei capitolati speciali. 3)Applicazione della normativa in materia</t>
  </si>
  <si>
    <t>Ufficio economato</t>
  </si>
  <si>
    <t>Sistematica</t>
  </si>
  <si>
    <t>Ufficio Economato</t>
  </si>
  <si>
    <t>1)semestrale   su almeno 20 procedure di affidamento                               2)sistematica</t>
  </si>
  <si>
    <t>1) compilazione dell'apposito modulo "assenza conflitto di interessi" da parte delle persone coinvolte nel procedimento                                      2) verifica bandi di gara</t>
  </si>
  <si>
    <t>RUP</t>
  </si>
  <si>
    <t>Predisposizione Check list di controllo</t>
  </si>
  <si>
    <t>Corrispondenza 100% tra dichiarazioni tracciabilità e pagamenti effettuati</t>
  </si>
  <si>
    <t>annuale</t>
  </si>
  <si>
    <t>Inserimento nei capitolati tecnici o nelle richieste di offerte della qualità e quantità della prestazione attesa e segnalazioni di eventuali disservizi 
Controllo regolare del servizio prestato (prima del pagamento della fattura) -  firma da parte del dipendente sulla bolla o sul rapporto lavoro</t>
  </si>
  <si>
    <t>Programmazione annuale anche per acquisti di servizi e forniture. Pubblicazione, sui siti istituzionali, di report periodici in cui siano rendicontati i contratti prorogati e i contratti affidati in via d’urgenza e relative motivazioni.</t>
  </si>
  <si>
    <t>Sottoscrizione da parte dei soggetti coinvolti nella redazione della documentazione di gara di dichiarazioni in cui si attesta l’assenza di interessi personali in relazione allo specifico oggetto della gara. Obbligo di dettagliare nel bando di gara in modo trasparente e congruo i requisiti minimi di ammissibilità delle varianti progettuali in sede di offerta.</t>
  </si>
  <si>
    <t>Obbligo di motivazione nella determina a contrarre in ordine sia alla scelta della procedura sia alla scelta del sistema di affidamento adottato e la predeterminazione dei criteri di attribuzione dei pun teggi</t>
  </si>
  <si>
    <t>contenuti che devono essere motivati nella determinazione:                    1) scelta della procedura             2) scelta sistema di afidamento                           3) predeterminazione dei criteri</t>
  </si>
  <si>
    <t>Adeguata pubblicità della gara e dei termini per presentare offerta, secondo disposizioni normative specifiche per ogni singola procedura di gara</t>
  </si>
  <si>
    <t>previsione nella determinazione del sistema di pubblicità scelto per la specifica gara</t>
  </si>
  <si>
    <t xml:space="preserve">la gestione delle sedute di gara; </t>
  </si>
  <si>
    <t>applicazione distorta dei criteri di aggiudicazione della gara per manipolarne l'esito</t>
  </si>
  <si>
    <t>Check list di controllo sul rispetto degli adempimenti previsti dal Codice</t>
  </si>
  <si>
    <t>Publicazione, contestualmente alla loro approvazione e almeno per tutta la durata del contratto, dei provvedimenti di modifica del contratto originario.</t>
  </si>
  <si>
    <t>numero di affidamenti con almeno una variante/numero totale affidamenti effettuati</t>
  </si>
  <si>
    <t>numero di contratti modificati/numero totale di contratti sottoscritti</t>
  </si>
  <si>
    <t>Verifica del corretto assolvimento dell’obbligo di trasmissione all’ANAC delle varianti
Pubblicazione, contestualmente alla loro adozione e almeno per tutta la durata del contratto, dei provvedimenti di adozione delle varianti.</t>
  </si>
  <si>
    <t xml:space="preserve">Controllo sull’applicazione di eventuali penali per il ritardo.
</t>
  </si>
  <si>
    <t xml:space="preserve">Verifica delle disposizioni in materia di sicurezza con particolare riferimento al rispetto delle prescrizioni contenute nel Piano di Sicurezza e Coordinamento (PSC) o Documento Unico di Valutazione dei Rischi Interferenziali (DUVRI); </t>
  </si>
  <si>
    <t>presenza dichiarazione Coordinatore della sicurezza in fase di esecuzione</t>
  </si>
  <si>
    <t>Coordinatore della sicurezza in fase di esecuzione</t>
  </si>
  <si>
    <t>Verificare il rispetto puntuale del divieto di ammettere riserve oltre l'importo consentito dalla legge</t>
  </si>
  <si>
    <t>Report periodico al fine di rendicontare le procedure di gara espletate da pubblicare sul sito internet</t>
  </si>
  <si>
    <t xml:space="preserve">1) pubblicaazione annuale dati SICOPAT / ANAC                                    </t>
  </si>
  <si>
    <t>Verificare che non si effettuino pagamenti ingiustificati o sottratti alla tracciabilità dei flussi finanziari</t>
  </si>
  <si>
    <t>Modalità e frequenza dei controlli</t>
  </si>
  <si>
    <t>Ufficio competente</t>
  </si>
  <si>
    <t>Ufficio protocollo</t>
  </si>
  <si>
    <t>1) Modulistica rilascio cartella e documentazione sanitaria                                             2) Modulistica standard per procedimenti amministrativi</t>
  </si>
  <si>
    <t>Responsabile del procedimento</t>
  </si>
  <si>
    <t>Tutti i servizi</t>
  </si>
  <si>
    <t>2) responsabile formazione</t>
  </si>
  <si>
    <t>Ufficio contabilità</t>
  </si>
  <si>
    <t>Ufficio direzione</t>
  </si>
  <si>
    <t>Ufficio qualità</t>
  </si>
  <si>
    <t>responsabile della qualità</t>
  </si>
  <si>
    <t>corrispondenaz al 100% tra ospiti e fattura/conto</t>
  </si>
  <si>
    <t xml:space="preserve">trimestrale </t>
  </si>
  <si>
    <t>rilevazione degli standard</t>
  </si>
  <si>
    <t>ufficio ospiti</t>
  </si>
  <si>
    <t>verifica annuale</t>
  </si>
  <si>
    <t>responsabili dei vari servizi</t>
  </si>
  <si>
    <t xml:space="preserve">predisposizione apposita modulistica  e predisposizione graduatoria                                           </t>
  </si>
  <si>
    <t>Attribuzione di trattamenti privilegiati (stanza singola)</t>
  </si>
  <si>
    <t>Ufficio personale</t>
  </si>
  <si>
    <t>ufficio protocollo</t>
  </si>
  <si>
    <t>ufficio personale</t>
  </si>
  <si>
    <t>1) Direttore                  2) CDA</t>
  </si>
  <si>
    <t>ufficio economato</t>
  </si>
  <si>
    <t xml:space="preserve">1) predisposizione Budget annuale e pluriennale e Piano programmatico                            2) pubblicazione dei contratti prorogati o affidati in via d'urgenza </t>
  </si>
  <si>
    <t xml:space="preserve">Adozione modalità di controllo interno sui criteri  ai quali ci si è attenuto  nella determinazione del valore stimato del contratto avendo riguardo alle norme pertinenti e all’oggetto complessivo del contratto.
</t>
  </si>
  <si>
    <t>1) Predisposizione griglia per  controlli a campione                                              2) Applicazione normativa in materia di appalti</t>
  </si>
  <si>
    <t xml:space="preserve">Obbligo di motivazione nella determina a contrarre in ordine sia alla scelta della procedura sia alla scelta del sistema di affidamento adottato ovvero della tipologia contrattuale </t>
  </si>
  <si>
    <t>menzione nei verbali di gara delle specifiche cautele adottate a tutela dell’integrità e della conservazione delle buste contenenti l’offerta ed individuazione di appositi archivi (fisici e/o informatici).</t>
  </si>
  <si>
    <t>verbali di gara</t>
  </si>
  <si>
    <t>1) Predisposizione di apposita modulistica attestante l'insussitenza di cause di incompatibilità                                     2) presa di conoscenza del Codice comportamento</t>
  </si>
  <si>
    <t xml:space="preserve">Rilascio da parte dei commissari di dichiarazioni, acquisite da parte del RUP,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t>
  </si>
  <si>
    <t>Ufficio direzione e ufficio economato</t>
  </si>
  <si>
    <t>numero di penali per ritardo/numero totale di penali</t>
  </si>
  <si>
    <t>Direzione lavori</t>
  </si>
  <si>
    <t>comunicazione delle riserve da parte della Direzione lavori</t>
  </si>
  <si>
    <t>ufficio direzione</t>
  </si>
  <si>
    <t>Pesatura probabilità di accadimento del rischio
(1=tenue/leggero, 2=medio/rilevante, 3=forte/grave)</t>
  </si>
  <si>
    <t>Indicatori di attuazione</t>
  </si>
  <si>
    <t>Responsabile dello specifico procedimento</t>
  </si>
  <si>
    <t>1) presenza password per il 100% der personale in servizio per l'area socio-sanitaria assistenziale e medico                                                                          2) formazione al personale</t>
  </si>
  <si>
    <t>Di volta in volta in corso d'anno</t>
  </si>
  <si>
    <t>Già in atto</t>
  </si>
  <si>
    <t>Ufficio coordinamento / qualità</t>
  </si>
  <si>
    <t>Coordinatore</t>
  </si>
  <si>
    <t>Già in essere</t>
  </si>
  <si>
    <t>disomogeneità di valutazione dei criteri di ammissione delle richieste</t>
  </si>
  <si>
    <t>semestrale a campione (10% delle richieste/accessi)</t>
  </si>
  <si>
    <t>nota di servizio,                                                       turnistica,                                                               formazione</t>
  </si>
  <si>
    <t>Controllo informatizzato delle presenze e gestione dei permessi, adozione di apposite circolari/informative interne ai dipendenti riferite a tali aspetti, adozione altresì di determinazioni/provvedimenti del Direttore motivate al fine di rendere trasparente l'operato dell'Amministrazione</t>
  </si>
  <si>
    <t>Economo</t>
  </si>
  <si>
    <t>Selezione/reclutamento/mobilità tra enti e progressione di carriera del personale a tempo indeterminato</t>
  </si>
  <si>
    <t>Contenuti che devono essere motivati nella determinazione:                    1) scelta della procedura             2) scelta sistema di afidamento</t>
  </si>
  <si>
    <t>R.U.P</t>
  </si>
  <si>
    <t>Introduzione di misure atte a documentare il procedimento di valutazione delle offerte</t>
  </si>
  <si>
    <t>Verbali di gara/ provvedimento di aggiudicazione</t>
  </si>
  <si>
    <t>Economato</t>
  </si>
  <si>
    <t>Inosservanza delle disposizioni inerenti la sicurezza</t>
  </si>
  <si>
    <t>semetrale in presenza di contratti di durata</t>
  </si>
  <si>
    <t>Pagamento ingiusticati o sottratti alla tracciabilità dei flussi finanziari</t>
  </si>
  <si>
    <t>Quando la retta è inevasa attivazione della procedeura prevista dalla specifica linea guida</t>
  </si>
  <si>
    <t>Predisposizione della linea guida</t>
  </si>
  <si>
    <r>
      <t xml:space="preserve">Applicazione delle procedure previste per l'accesso dei servizi a pagamento (RSA, Centro Diurno, Centro Servizi, </t>
    </r>
    <r>
      <rPr>
        <sz val="12"/>
        <rFont val="Garamond"/>
        <family val="1"/>
      </rPr>
      <t>Welfare Privato</t>
    </r>
    <r>
      <rPr>
        <sz val="12"/>
        <color theme="1"/>
        <rFont val="Garamond"/>
        <family val="1"/>
      </rPr>
      <t>)</t>
    </r>
  </si>
  <si>
    <t>Compilazione della modulistica specifica del servizio richiesto da parte dei soggeti deputati e definizione criteri di priorità all'accesso</t>
  </si>
  <si>
    <t xml:space="preserve">Funzionario amministrativo </t>
  </si>
  <si>
    <t>Coordinatore dei servizi</t>
  </si>
  <si>
    <r>
      <t xml:space="preserve">1) Aggiornamento codice di comportamento                                           </t>
    </r>
    <r>
      <rPr>
        <sz val="12"/>
        <color indexed="10"/>
        <rFont val="Garamond"/>
        <family val="1"/>
      </rPr>
      <t xml:space="preserve">
</t>
    </r>
    <r>
      <rPr>
        <sz val="12"/>
        <rFont val="Garamond"/>
        <family val="1"/>
      </rPr>
      <t xml:space="preserve">
2) Circolare di servizio                                                                                                                                                                                                                                                                            3) Intergazione del piano della formazione con la trattazione dell'argomento.</t>
    </r>
  </si>
  <si>
    <t>1) Nuovo codice disciplinare
2) Circolare di servizio
3) aggiornamento piano della formazione</t>
  </si>
  <si>
    <t>Comunicazione in anticipo di un decesso ad una determinata impresa di onoranze funebri</t>
  </si>
  <si>
    <t>Verbali della commsione giudicatrice</t>
  </si>
  <si>
    <t xml:space="preserve">Creazione di griglie per la valutazione dei candidati, contestuale predisposizione di tre tracce di "prova" contenute in tre distinte buste che verranno sottoposte al sorteggio di un candidato scelto su base volontaria, definizione di criteri per la composizione delle commissioni e verifica che chi vi partecipa non abbia  legami parentali con i concorrenti, come da disposizioni regolamentari aziendali
</t>
  </si>
  <si>
    <t>Presidente e segretario della Commissione</t>
  </si>
  <si>
    <t>Effettuato</t>
  </si>
  <si>
    <t>Effettuato, rilevazione in verifica trimestrale</t>
  </si>
  <si>
    <t>Si</t>
  </si>
  <si>
    <t>Controllo sistematico</t>
  </si>
  <si>
    <t>Da completarsi nel corso dell'anno 2017</t>
  </si>
  <si>
    <t>Adempimento da perfezionarsi nel corso del 20'17</t>
  </si>
  <si>
    <t>Sda perfezionarsi nel corso del 2017</t>
  </si>
  <si>
    <t>Nopn si sono verificati casi concreti</t>
  </si>
  <si>
    <t>Nessuno</t>
  </si>
  <si>
    <t>1) modulistica già presente                                                                                                                                       2) modulistica da predisporre entro 30/06/2017</t>
  </si>
  <si>
    <t>1) già esistente;                                               2) entro 2017;</t>
  </si>
  <si>
    <t>1) verifica annuale entro  30/11/2017                                                                                         2) periodica per tutto il personale e sistematica per i neoassunti</t>
  </si>
  <si>
    <t>redazione linea guida entro 30/06/2017</t>
  </si>
  <si>
    <t>dopo 30/06/2017 semestrale a campione</t>
  </si>
  <si>
    <t>Redazione modulistica entro 30/06/2017</t>
  </si>
  <si>
    <t xml:space="preserve">In corso di elaborazione </t>
  </si>
  <si>
    <t>In corso di elaborazione</t>
  </si>
  <si>
    <t xml:space="preserve">annuale  </t>
  </si>
  <si>
    <t>Redazione del documento entro la data del 31/03/2017</t>
  </si>
  <si>
    <t>predisposizione ceck list entro il 30/06/2017</t>
  </si>
  <si>
    <t>Predisposizione entro 30 giugno 2017</t>
  </si>
  <si>
    <t xml:space="preserve">Atteso che l'assegnazione alla stanza singola non è libera ma dipende dalle condizioni dell'ospite, verifica su relazione del coordinatore dei servizo socio assistenziali </t>
  </si>
  <si>
    <t xml:space="preserve">predisporre modulo entro  30/06/2017                                            </t>
  </si>
  <si>
    <t>Ufficio ospiti                                                   e Ufficio personale / Portineria</t>
  </si>
  <si>
    <t>predisposizione nota di servizio e momento formativo entro 30/06/2017</t>
  </si>
  <si>
    <t xml:space="preserve">Predisposto e notificato a tutto il personale in servizio
da effettuare  incontri formativi per personale e amministratori entro 30/06/2017 </t>
  </si>
  <si>
    <t xml:space="preserve">Parzialmente effttuato, completamento previsto entro 30 giugno  2017 </t>
  </si>
  <si>
    <t xml:space="preserve">Già in essere </t>
  </si>
  <si>
    <t xml:space="preserve">Entro 31/03/2017 report contratti prorogati in via d'urgenza </t>
  </si>
  <si>
    <t>1) 31/03/2017</t>
  </si>
  <si>
    <t>Da effettuare entro il 31/03/2017</t>
  </si>
  <si>
    <t>1) 31/03/2017                         2) già in essere</t>
  </si>
  <si>
    <t>annuale su un campione di almeno 20 pagamenti da perfezionare entro il 31/03</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</si>
</sst>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family val="2"/>
    </font>
    <font>
      <b/>
      <sz val="14"/>
      <name val="Trebuchet MS"/>
      <family val="2"/>
    </font>
    <font>
      <sz val="14"/>
      <name val="Trebuchet MS"/>
      <family val="2"/>
    </font>
    <font>
      <sz val="16"/>
      <name val="Trebuchet MS"/>
      <family val="2"/>
    </font>
    <font>
      <sz val="10"/>
      <name val="Arial"/>
      <family val="2"/>
    </font>
    <font>
      <sz val="11"/>
      <color theme="1"/>
      <name val="Calibri"/>
      <family val="2"/>
    </font>
    <font>
      <b/>
      <sz val="12"/>
      <name val="Garamond"/>
      <family val="1"/>
    </font>
    <font>
      <sz val="12"/>
      <name val="Garamond"/>
      <family val="1"/>
    </font>
    <font>
      <sz val="12"/>
      <color theme="1"/>
      <name val="Garamond"/>
      <family val="1"/>
    </font>
    <font>
      <sz val="12"/>
      <color rgb="FF000000"/>
      <name val="Garamond"/>
      <family val="1"/>
    </font>
    <font>
      <sz val="12"/>
      <color indexed="10"/>
      <name val="Garamond"/>
      <family val="1"/>
    </font>
    <font>
      <b/>
      <sz val="12"/>
      <color theme="1"/>
      <name val="Garamond"/>
      <family val="1"/>
    </font>
    <font>
      <sz val="12"/>
      <color theme="1"/>
      <name val="Times New Roman"/>
      <family val="1"/>
    </font>
  </fonts>
  <fills count="13">
    <fill>
      <patternFill patternType="none"/>
    </fill>
    <fill>
      <patternFill patternType="gray125"/>
    </fill>
    <fill>
      <patternFill patternType="solid">
        <fgColor rgb="FFDCE6F1"/>
        <bgColor rgb="FF000000"/>
      </patternFill>
    </fill>
    <fill>
      <patternFill patternType="solid">
        <fgColor rgb="FF00CCFF"/>
        <bgColor rgb="FF000000"/>
      </patternFill>
    </fill>
    <fill>
      <patternFill patternType="solid">
        <fgColor rgb="FFCCC0DA"/>
        <bgColor rgb="FF000000"/>
      </patternFill>
    </fill>
    <fill>
      <patternFill patternType="solid">
        <fgColor rgb="FFFFFFFF"/>
        <bgColor rgb="FF000000"/>
      </patternFill>
    </fill>
    <fill>
      <patternFill patternType="solid">
        <fgColor rgb="FFFFFF00"/>
        <bgColor rgb="FF000000"/>
      </patternFill>
    </fill>
    <fill>
      <patternFill patternType="solid">
        <fgColor rgb="FFE26B0A"/>
        <bgColor rgb="FF000000"/>
      </patternFill>
    </fill>
    <fill>
      <patternFill patternType="solid">
        <fgColor rgb="FFFF0000"/>
        <bgColor rgb="FF000000"/>
      </patternFill>
    </fill>
    <fill>
      <patternFill patternType="solid">
        <fgColor rgb="FFFDE9D9"/>
        <bgColor rgb="FF000000"/>
      </patternFill>
    </fill>
    <fill>
      <patternFill patternType="solid">
        <fgColor theme="0"/>
        <bgColor indexed="64"/>
      </patternFill>
    </fill>
    <fill>
      <patternFill patternType="solid">
        <fgColor rgb="FFFFFFFF"/>
        <bgColor rgb="FF00FFFF"/>
      </patternFill>
    </fill>
    <fill>
      <patternFill patternType="solid">
        <fgColor rgb="FFD8E4BC"/>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3">
    <xf numFmtId="0" fontId="0" fillId="0" borderId="0"/>
    <xf numFmtId="0" fontId="1" fillId="0" borderId="0"/>
    <xf numFmtId="0" fontId="5" fillId="0" borderId="0"/>
  </cellStyleXfs>
  <cellXfs count="174">
    <xf numFmtId="0" fontId="0" fillId="0" borderId="0" xfId="0"/>
    <xf numFmtId="0" fontId="3"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left" vertical="center" wrapText="1"/>
    </xf>
    <xf numFmtId="0" fontId="6" fillId="0" borderId="0" xfId="0" applyFont="1" applyFill="1" applyBorder="1"/>
    <xf numFmtId="0" fontId="7"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8" fillId="0" borderId="0" xfId="1" applyFont="1" applyFill="1" applyBorder="1" applyAlignment="1">
      <alignment vertical="center"/>
    </xf>
    <xf numFmtId="0" fontId="9" fillId="0" borderId="0" xfId="0" applyFont="1"/>
    <xf numFmtId="0" fontId="8" fillId="0" borderId="1" xfId="1" applyFont="1" applyFill="1" applyBorder="1" applyAlignment="1">
      <alignment vertical="center" wrapText="1"/>
    </xf>
    <xf numFmtId="0" fontId="7" fillId="0" borderId="1" xfId="1" applyFont="1" applyFill="1" applyBorder="1" applyAlignment="1">
      <alignment horizontal="center" vertical="center" wrapText="1"/>
    </xf>
    <xf numFmtId="0" fontId="8" fillId="0" borderId="5" xfId="1" applyFont="1" applyFill="1" applyBorder="1" applyAlignment="1">
      <alignment vertical="center" wrapText="1"/>
    </xf>
    <xf numFmtId="0" fontId="8" fillId="5" borderId="1" xfId="0" applyFont="1" applyFill="1" applyBorder="1" applyAlignment="1">
      <alignment vertical="center" wrapText="1"/>
    </xf>
    <xf numFmtId="0" fontId="8" fillId="0" borderId="2" xfId="0" applyFont="1" applyFill="1" applyBorder="1" applyAlignment="1">
      <alignment vertical="center" wrapText="1"/>
    </xf>
    <xf numFmtId="0" fontId="8" fillId="0" borderId="1" xfId="1" applyFont="1" applyFill="1" applyBorder="1" applyAlignment="1">
      <alignment horizontal="center" vertical="center" wrapText="1"/>
    </xf>
    <xf numFmtId="0" fontId="7" fillId="11"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1" xfId="2" applyFont="1" applyFill="1" applyBorder="1" applyAlignment="1">
      <alignment vertical="center" wrapText="1"/>
    </xf>
    <xf numFmtId="0" fontId="8" fillId="5" borderId="2" xfId="1" applyFont="1" applyFill="1" applyBorder="1" applyAlignment="1">
      <alignment vertical="center" wrapText="1"/>
    </xf>
    <xf numFmtId="0" fontId="7" fillId="8" borderId="5"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0" fontId="7" fillId="6" borderId="1"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8" fillId="0" borderId="2" xfId="1" applyFont="1" applyFill="1" applyBorder="1" applyAlignment="1">
      <alignment vertical="center" wrapText="1"/>
    </xf>
    <xf numFmtId="0" fontId="7" fillId="3" borderId="2" xfId="1" applyFont="1" applyFill="1" applyBorder="1" applyAlignment="1">
      <alignment horizontal="center" vertical="center" wrapText="1"/>
    </xf>
    <xf numFmtId="0" fontId="7" fillId="3" borderId="2" xfId="1" applyFont="1" applyFill="1" applyBorder="1" applyAlignment="1">
      <alignment horizontal="left" vertical="center" wrapText="1"/>
    </xf>
    <xf numFmtId="0" fontId="7" fillId="3" borderId="2" xfId="1" applyFont="1" applyFill="1" applyBorder="1" applyAlignment="1">
      <alignment vertical="center" wrapText="1"/>
    </xf>
    <xf numFmtId="0" fontId="7" fillId="5" borderId="1" xfId="1" applyFont="1" applyFill="1" applyBorder="1" applyAlignment="1">
      <alignment horizontal="center" vertical="center" wrapText="1"/>
    </xf>
    <xf numFmtId="0" fontId="9" fillId="0" borderId="1" xfId="0" applyFont="1" applyBorder="1"/>
    <xf numFmtId="0" fontId="9" fillId="0" borderId="1" xfId="0" applyFont="1" applyBorder="1" applyAlignment="1">
      <alignment vertical="top"/>
    </xf>
    <xf numFmtId="0" fontId="8" fillId="5" borderId="1" xfId="1" applyFont="1" applyFill="1" applyBorder="1" applyAlignment="1">
      <alignment horizontal="center" vertical="top" wrapText="1"/>
    </xf>
    <xf numFmtId="0" fontId="8" fillId="0" borderId="1" xfId="1" applyFont="1" applyFill="1" applyBorder="1" applyAlignment="1">
      <alignment horizontal="center" vertical="top" wrapText="1"/>
    </xf>
    <xf numFmtId="0" fontId="8" fillId="5" borderId="1" xfId="1" applyFont="1" applyFill="1" applyBorder="1" applyAlignment="1">
      <alignment horizontal="left" vertical="top" wrapText="1"/>
    </xf>
    <xf numFmtId="0" fontId="8" fillId="5" borderId="1" xfId="1" applyFont="1" applyFill="1" applyBorder="1" applyAlignment="1">
      <alignment vertical="top" wrapText="1"/>
    </xf>
    <xf numFmtId="0" fontId="8" fillId="0" borderId="1" xfId="1" applyFont="1" applyFill="1" applyBorder="1" applyAlignment="1">
      <alignment horizontal="left" vertical="top" wrapText="1"/>
    </xf>
    <xf numFmtId="0" fontId="9" fillId="0" borderId="1" xfId="0" applyFont="1" applyBorder="1" applyAlignment="1">
      <alignment vertical="top"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top" wrapText="1"/>
    </xf>
    <xf numFmtId="0" fontId="8" fillId="5" borderId="2" xfId="0" applyFont="1" applyFill="1" applyBorder="1" applyAlignment="1">
      <alignment horizontal="left" vertical="top" wrapText="1"/>
    </xf>
    <xf numFmtId="0" fontId="8" fillId="0" borderId="2" xfId="0" applyFont="1" applyFill="1" applyBorder="1" applyAlignment="1">
      <alignment vertical="top" wrapText="1"/>
    </xf>
    <xf numFmtId="0" fontId="8" fillId="5" borderId="1" xfId="0" applyFont="1" applyFill="1" applyBorder="1" applyAlignment="1">
      <alignment vertical="top" wrapText="1"/>
    </xf>
    <xf numFmtId="0" fontId="8" fillId="0" borderId="2" xfId="1" applyFont="1" applyFill="1" applyBorder="1" applyAlignment="1">
      <alignment horizontal="center" vertical="top" wrapText="1"/>
    </xf>
    <xf numFmtId="0" fontId="8" fillId="5" borderId="2" xfId="1" applyFont="1" applyFill="1" applyBorder="1" applyAlignment="1">
      <alignment horizontal="center" vertical="top" wrapText="1"/>
    </xf>
    <xf numFmtId="0" fontId="7" fillId="0" borderId="1" xfId="0" applyFont="1" applyFill="1" applyBorder="1" applyAlignment="1">
      <alignment vertical="top" wrapText="1"/>
    </xf>
    <xf numFmtId="0" fontId="8" fillId="0" borderId="1" xfId="1" applyFont="1" applyFill="1" applyBorder="1" applyAlignment="1">
      <alignment vertical="top" wrapText="1"/>
    </xf>
    <xf numFmtId="0" fontId="8" fillId="5" borderId="2" xfId="0" applyFont="1" applyFill="1" applyBorder="1" applyAlignment="1">
      <alignment horizontal="center" vertical="top" wrapText="1"/>
    </xf>
    <xf numFmtId="0" fontId="8" fillId="0" borderId="1" xfId="1" applyFont="1" applyFill="1" applyBorder="1" applyAlignment="1">
      <alignment horizontal="center" vertical="top" wrapText="1"/>
    </xf>
    <xf numFmtId="0" fontId="8" fillId="11" borderId="1" xfId="1" applyFont="1" applyFill="1" applyBorder="1" applyAlignment="1">
      <alignment vertical="top" wrapText="1"/>
    </xf>
    <xf numFmtId="0" fontId="9" fillId="0" borderId="1" xfId="0" applyFont="1" applyBorder="1" applyAlignment="1">
      <alignment horizontal="left" vertical="top" wrapText="1"/>
    </xf>
    <xf numFmtId="0" fontId="7" fillId="5" borderId="1" xfId="1" applyFont="1" applyFill="1" applyBorder="1" applyAlignment="1">
      <alignment vertical="top" wrapText="1"/>
    </xf>
    <xf numFmtId="0" fontId="9" fillId="0" borderId="1" xfId="0" applyFont="1" applyBorder="1" applyAlignment="1">
      <alignment horizontal="center" vertical="top" wrapText="1"/>
    </xf>
    <xf numFmtId="0" fontId="7" fillId="0" borderId="2" xfId="0" applyFont="1" applyFill="1" applyBorder="1" applyAlignment="1">
      <alignment horizontal="center" vertical="center"/>
    </xf>
    <xf numFmtId="0" fontId="8" fillId="5" borderId="1" xfId="0" applyFont="1" applyFill="1" applyBorder="1" applyAlignment="1">
      <alignment horizontal="left" vertical="top" wrapText="1"/>
    </xf>
    <xf numFmtId="0" fontId="8" fillId="5" borderId="1" xfId="0" applyFont="1" applyFill="1" applyBorder="1" applyAlignment="1">
      <alignment horizontal="justify" vertical="center" wrapText="1"/>
    </xf>
    <xf numFmtId="0" fontId="8" fillId="5" borderId="1" xfId="0" applyFont="1" applyFill="1" applyBorder="1" applyAlignment="1">
      <alignment horizontal="center" vertical="top" wrapText="1"/>
    </xf>
    <xf numFmtId="0" fontId="8" fillId="5" borderId="1" xfId="0" applyFont="1" applyFill="1" applyBorder="1" applyAlignment="1">
      <alignment horizontal="justify" vertical="top" wrapText="1"/>
    </xf>
    <xf numFmtId="0" fontId="9" fillId="0" borderId="1" xfId="0" applyFont="1" applyBorder="1" applyAlignment="1">
      <alignment horizontal="left" vertical="top"/>
    </xf>
    <xf numFmtId="0" fontId="8" fillId="0" borderId="1" xfId="0" applyFont="1" applyFill="1" applyBorder="1" applyAlignment="1">
      <alignment vertical="top" wrapText="1"/>
    </xf>
    <xf numFmtId="0" fontId="7" fillId="5" borderId="1" xfId="0" applyFont="1" applyFill="1" applyBorder="1" applyAlignment="1">
      <alignment vertical="top" wrapText="1"/>
    </xf>
    <xf numFmtId="0" fontId="12"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2" fillId="0" borderId="0" xfId="0" applyFont="1"/>
    <xf numFmtId="0" fontId="12" fillId="0" borderId="1" xfId="0" applyFont="1" applyBorder="1" applyAlignment="1">
      <alignment horizontal="center" vertical="center"/>
    </xf>
    <xf numFmtId="14" fontId="9" fillId="0" borderId="1" xfId="0" applyNumberFormat="1" applyFont="1" applyBorder="1" applyAlignment="1">
      <alignment horizontal="left" vertical="top" wrapText="1"/>
    </xf>
    <xf numFmtId="14" fontId="8" fillId="0" borderId="1" xfId="2" applyNumberFormat="1" applyFont="1" applyFill="1" applyBorder="1" applyAlignment="1">
      <alignment horizontal="left" vertical="top" wrapText="1"/>
    </xf>
    <xf numFmtId="14" fontId="8" fillId="5" borderId="1" xfId="0" applyNumberFormat="1" applyFont="1" applyFill="1" applyBorder="1" applyAlignment="1">
      <alignment horizontal="left" vertical="top" wrapText="1"/>
    </xf>
    <xf numFmtId="14" fontId="8" fillId="5" borderId="1" xfId="1" applyNumberFormat="1" applyFont="1" applyFill="1" applyBorder="1" applyAlignment="1">
      <alignment horizontal="left" vertical="top" wrapText="1"/>
    </xf>
    <xf numFmtId="0" fontId="10" fillId="0" borderId="1" xfId="0" applyFont="1" applyFill="1" applyBorder="1" applyAlignment="1">
      <alignment horizontal="left" vertical="top"/>
    </xf>
    <xf numFmtId="0" fontId="8" fillId="0" borderId="1" xfId="1" applyFont="1" applyFill="1" applyBorder="1" applyAlignment="1">
      <alignment horizontal="justify" vertical="center" wrapText="1"/>
    </xf>
    <xf numFmtId="0" fontId="8" fillId="5" borderId="1" xfId="1" applyFont="1" applyFill="1" applyBorder="1" applyAlignment="1">
      <alignment horizontal="justify" vertical="top" wrapText="1"/>
    </xf>
    <xf numFmtId="0" fontId="8" fillId="0" borderId="1" xfId="1" applyFont="1" applyFill="1" applyBorder="1" applyAlignment="1">
      <alignment horizontal="justify" vertical="top" wrapText="1"/>
    </xf>
    <xf numFmtId="0" fontId="8" fillId="5" borderId="5" xfId="1" applyFont="1" applyFill="1" applyBorder="1" applyAlignment="1">
      <alignment horizontal="center" vertical="top" wrapText="1"/>
    </xf>
    <xf numFmtId="0" fontId="13" fillId="0" borderId="0" xfId="0" applyFont="1" applyAlignment="1">
      <alignment vertical="center"/>
    </xf>
    <xf numFmtId="0" fontId="7" fillId="8" borderId="1" xfId="0" applyFont="1" applyFill="1" applyBorder="1" applyAlignment="1">
      <alignment horizontal="center" vertical="center" wrapText="1"/>
    </xf>
    <xf numFmtId="14" fontId="8" fillId="0" borderId="1" xfId="0" applyNumberFormat="1" applyFont="1" applyFill="1" applyBorder="1" applyAlignment="1">
      <alignment horizontal="left" vertical="top" wrapText="1"/>
    </xf>
    <xf numFmtId="0" fontId="8" fillId="0" borderId="7" xfId="1" applyFont="1" applyFill="1" applyBorder="1" applyAlignment="1">
      <alignment horizontal="center" vertical="center" wrapText="1"/>
    </xf>
    <xf numFmtId="0" fontId="8" fillId="5" borderId="2" xfId="1" applyFont="1" applyFill="1" applyBorder="1" applyAlignment="1">
      <alignment vertical="top" wrapText="1"/>
    </xf>
    <xf numFmtId="0" fontId="8" fillId="5" borderId="1" xfId="1" applyFont="1" applyFill="1" applyBorder="1" applyAlignment="1">
      <alignment horizontal="center" vertical="top" wrapText="1"/>
    </xf>
    <xf numFmtId="0" fontId="8" fillId="0"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8" fillId="5" borderId="2" xfId="0" applyFont="1" applyFill="1" applyBorder="1" applyAlignment="1">
      <alignment vertical="top" wrapText="1"/>
    </xf>
    <xf numFmtId="0" fontId="8" fillId="5" borderId="1" xfId="1" applyFont="1" applyFill="1" applyBorder="1" applyAlignment="1">
      <alignment horizontal="center" vertical="top" wrapText="1"/>
    </xf>
    <xf numFmtId="0" fontId="8" fillId="5" borderId="2" xfId="1" applyFont="1" applyFill="1" applyBorder="1" applyAlignment="1">
      <alignment horizontal="center" vertical="top" wrapText="1"/>
    </xf>
    <xf numFmtId="0" fontId="8" fillId="5" borderId="5" xfId="1" applyFont="1" applyFill="1" applyBorder="1" applyAlignment="1">
      <alignment horizontal="center" vertical="top" wrapText="1"/>
    </xf>
    <xf numFmtId="0" fontId="7" fillId="6"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11" borderId="2" xfId="1" applyFont="1" applyFill="1" applyBorder="1" applyAlignment="1">
      <alignment horizontal="center" vertical="top" wrapText="1"/>
    </xf>
    <xf numFmtId="0" fontId="8" fillId="11" borderId="4" xfId="1" applyFont="1" applyFill="1" applyBorder="1" applyAlignment="1">
      <alignment horizontal="center" vertical="top" wrapText="1"/>
    </xf>
    <xf numFmtId="0" fontId="8" fillId="11" borderId="5" xfId="1" applyFont="1" applyFill="1" applyBorder="1" applyAlignment="1">
      <alignment horizontal="center" vertical="top" wrapText="1"/>
    </xf>
    <xf numFmtId="0" fontId="8" fillId="5" borderId="9" xfId="1" applyFont="1" applyFill="1" applyBorder="1" applyAlignment="1">
      <alignment vertical="top" wrapText="1"/>
    </xf>
    <xf numFmtId="0" fontId="8" fillId="5" borderId="5" xfId="0" applyFont="1" applyFill="1" applyBorder="1" applyAlignment="1">
      <alignment horizontal="justify" vertical="top" wrapText="1"/>
    </xf>
    <xf numFmtId="0" fontId="8" fillId="5" borderId="2" xfId="1" applyFont="1" applyFill="1" applyBorder="1" applyAlignment="1">
      <alignment horizontal="center" vertical="top" wrapText="1"/>
    </xf>
    <xf numFmtId="0" fontId="8" fillId="0" borderId="1" xfId="0" applyFont="1" applyBorder="1" applyAlignment="1">
      <alignment vertical="top" wrapText="1"/>
    </xf>
    <xf numFmtId="0" fontId="8"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center" vertical="top"/>
    </xf>
    <xf numFmtId="0" fontId="8" fillId="10" borderId="0" xfId="0" applyFont="1" applyFill="1"/>
    <xf numFmtId="0" fontId="8" fillId="5" borderId="2" xfId="1" applyFont="1" applyFill="1" applyBorder="1" applyAlignment="1">
      <alignment horizontal="center" vertical="top" wrapText="1"/>
    </xf>
    <xf numFmtId="0" fontId="9" fillId="0" borderId="1" xfId="0" applyFont="1" applyBorder="1" applyAlignment="1">
      <alignment vertical="center" wrapText="1"/>
    </xf>
    <xf numFmtId="0" fontId="7" fillId="0" borderId="0" xfId="0" applyFont="1" applyFill="1"/>
    <xf numFmtId="0" fontId="9" fillId="0" borderId="0" xfId="0" applyFont="1" applyFill="1"/>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 xfId="0"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5" xfId="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1" xfId="1"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8" fillId="0" borderId="2" xfId="1" applyFont="1" applyFill="1" applyBorder="1" applyAlignment="1">
      <alignment horizontal="center" vertical="top" wrapText="1"/>
    </xf>
    <xf numFmtId="0" fontId="8" fillId="0" borderId="4" xfId="1" applyFont="1" applyFill="1" applyBorder="1" applyAlignment="1">
      <alignment horizontal="center" vertical="top" wrapText="1"/>
    </xf>
    <xf numFmtId="0" fontId="8" fillId="0" borderId="5" xfId="1" applyFont="1" applyFill="1" applyBorder="1" applyAlignment="1">
      <alignment horizontal="center" vertical="top" wrapText="1"/>
    </xf>
    <xf numFmtId="0" fontId="7" fillId="12" borderId="6" xfId="1" applyFont="1" applyFill="1" applyBorder="1" applyAlignment="1">
      <alignment horizontal="center" vertical="center" wrapText="1"/>
    </xf>
    <xf numFmtId="0" fontId="7" fillId="12" borderId="0" xfId="1" applyFont="1" applyFill="1" applyBorder="1" applyAlignment="1">
      <alignment horizontal="center" vertical="center" wrapText="1"/>
    </xf>
    <xf numFmtId="0" fontId="7" fillId="12" borderId="8"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7" fillId="9" borderId="1" xfId="0"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1" applyFont="1" applyFill="1" applyBorder="1" applyAlignment="1">
      <alignment horizontal="center" vertical="top" wrapText="1"/>
    </xf>
    <xf numFmtId="0" fontId="8" fillId="5" borderId="5" xfId="1" applyFont="1" applyFill="1" applyBorder="1" applyAlignment="1">
      <alignment horizontal="center" vertical="top" wrapText="1"/>
    </xf>
    <xf numFmtId="0" fontId="8" fillId="11" borderId="2" xfId="1" applyFont="1" applyFill="1" applyBorder="1" applyAlignment="1">
      <alignment horizontal="center" vertical="top" wrapText="1"/>
    </xf>
    <xf numFmtId="0" fontId="8" fillId="11" borderId="4" xfId="1" applyFont="1" applyFill="1" applyBorder="1" applyAlignment="1">
      <alignment horizontal="center" vertical="top" wrapText="1"/>
    </xf>
    <xf numFmtId="0" fontId="8" fillId="11" borderId="5" xfId="1" applyFont="1" applyFill="1" applyBorder="1" applyAlignment="1">
      <alignment horizontal="center" vertical="top" wrapText="1"/>
    </xf>
    <xf numFmtId="0" fontId="7" fillId="7" borderId="6"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8" fillId="10" borderId="1" xfId="1" applyFont="1" applyFill="1" applyBorder="1" applyAlignment="1">
      <alignment horizontal="center" vertical="top" wrapText="1"/>
    </xf>
    <xf numFmtId="0" fontId="7" fillId="4" borderId="6"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8" fillId="0" borderId="1" xfId="1" applyFont="1" applyFill="1" applyBorder="1" applyAlignment="1">
      <alignment horizontal="center" vertical="top" wrapText="1"/>
    </xf>
    <xf numFmtId="0" fontId="8" fillId="0" borderId="1"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5" xfId="0" applyFont="1" applyFill="1" applyBorder="1" applyAlignment="1">
      <alignment horizontal="center" vertical="center" wrapText="1"/>
    </xf>
  </cellXfs>
  <cellStyles count="3">
    <cellStyle name="Normale" xfId="0" builtinId="0"/>
    <cellStyle name="Normale 2" xfId="1"/>
    <cellStyle name="Normale 3" xfId="2"/>
  </cellStyles>
  <dxfs count="3">
    <dxf>
      <fill>
        <patternFill>
          <bgColor rgb="FF92D050"/>
        </patternFill>
      </fill>
    </dxf>
    <dxf>
      <fill>
        <patternFill>
          <bgColor rgb="FFFF0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topLeftCell="A16" zoomScale="50" zoomScaleNormal="50" workbookViewId="0">
      <selection activeCell="D19" sqref="D19"/>
    </sheetView>
  </sheetViews>
  <sheetFormatPr defaultColWidth="8.85546875" defaultRowHeight="15" x14ac:dyDescent="0.25"/>
  <cols>
    <col min="1" max="1" width="8.85546875" style="16"/>
    <col min="2" max="2" width="29.7109375" style="16" customWidth="1"/>
    <col min="3" max="3" width="27.5703125" style="16" customWidth="1"/>
    <col min="4" max="4" width="26.140625" style="16" customWidth="1"/>
    <col min="5" max="5" width="31.28515625" style="16" customWidth="1"/>
    <col min="6" max="6" width="25.7109375" style="16" customWidth="1"/>
    <col min="7" max="7" width="80.5703125" style="16" customWidth="1"/>
    <col min="8" max="8" width="12.7109375" style="16" customWidth="1"/>
    <col min="9" max="9" width="25.28515625" style="16" customWidth="1"/>
    <col min="10" max="10" width="16.5703125" style="16" customWidth="1"/>
    <col min="11" max="11" width="38.85546875" style="16" customWidth="1"/>
    <col min="12" max="16384" width="8.85546875" style="16"/>
  </cols>
  <sheetData>
    <row r="1" spans="2:11" s="6" customFormat="1" ht="56.25" x14ac:dyDescent="0.25">
      <c r="B1" s="2" t="s">
        <v>71</v>
      </c>
      <c r="C1" s="3" t="s">
        <v>72</v>
      </c>
      <c r="D1" s="2" t="s">
        <v>73</v>
      </c>
      <c r="E1" s="4" t="s">
        <v>74</v>
      </c>
      <c r="F1" s="3" t="s">
        <v>75</v>
      </c>
      <c r="G1" s="3" t="s">
        <v>9</v>
      </c>
      <c r="H1" s="5" t="s">
        <v>76</v>
      </c>
      <c r="I1" s="3" t="s">
        <v>77</v>
      </c>
      <c r="J1" s="5" t="s">
        <v>78</v>
      </c>
      <c r="K1" s="5" t="s">
        <v>10</v>
      </c>
    </row>
    <row r="2" spans="2:11" s="6" customFormat="1" ht="337.5" x14ac:dyDescent="0.25">
      <c r="B2" s="125" t="s">
        <v>79</v>
      </c>
      <c r="C2" s="145" t="s">
        <v>35</v>
      </c>
      <c r="D2" s="129" t="s">
        <v>80</v>
      </c>
      <c r="E2" s="136"/>
      <c r="F2" s="9" t="s">
        <v>81</v>
      </c>
      <c r="G2" s="9" t="s">
        <v>82</v>
      </c>
      <c r="H2" s="9"/>
      <c r="I2" s="10"/>
      <c r="J2" s="10"/>
      <c r="K2" s="125" t="s">
        <v>83</v>
      </c>
    </row>
    <row r="3" spans="2:11" s="6" customFormat="1" ht="75" x14ac:dyDescent="0.25">
      <c r="B3" s="126"/>
      <c r="C3" s="145"/>
      <c r="D3" s="129"/>
      <c r="E3" s="136"/>
      <c r="F3" s="9" t="s">
        <v>48</v>
      </c>
      <c r="G3" s="9" t="s">
        <v>84</v>
      </c>
      <c r="H3" s="9"/>
      <c r="I3" s="10"/>
      <c r="J3" s="10"/>
      <c r="K3" s="126"/>
    </row>
    <row r="4" spans="2:11" s="6" customFormat="1" ht="206.25" x14ac:dyDescent="0.25">
      <c r="B4" s="127"/>
      <c r="C4" s="145"/>
      <c r="D4" s="129"/>
      <c r="E4" s="136"/>
      <c r="F4" s="9" t="s">
        <v>49</v>
      </c>
      <c r="G4" s="9" t="s">
        <v>85</v>
      </c>
      <c r="H4" s="9"/>
      <c r="I4" s="10"/>
      <c r="J4" s="10"/>
      <c r="K4" s="127"/>
    </row>
    <row r="5" spans="2:11" s="6" customFormat="1" ht="56.25" x14ac:dyDescent="0.25">
      <c r="B5" s="2" t="s">
        <v>71</v>
      </c>
      <c r="C5" s="3" t="s">
        <v>72</v>
      </c>
      <c r="D5" s="2" t="s">
        <v>73</v>
      </c>
      <c r="E5" s="4" t="s">
        <v>74</v>
      </c>
      <c r="F5" s="3" t="s">
        <v>75</v>
      </c>
      <c r="G5" s="3" t="s">
        <v>9</v>
      </c>
      <c r="H5" s="5" t="s">
        <v>76</v>
      </c>
      <c r="I5" s="3" t="s">
        <v>77</v>
      </c>
      <c r="J5" s="5" t="s">
        <v>78</v>
      </c>
      <c r="K5" s="5" t="s">
        <v>10</v>
      </c>
    </row>
    <row r="6" spans="2:11" s="6" customFormat="1" ht="206.25" x14ac:dyDescent="0.25">
      <c r="B6" s="121" t="s">
        <v>11</v>
      </c>
      <c r="C6" s="130" t="s">
        <v>36</v>
      </c>
      <c r="D6" s="1" t="s">
        <v>12</v>
      </c>
      <c r="E6" s="8"/>
      <c r="F6" s="9" t="s">
        <v>50</v>
      </c>
      <c r="G6" s="9" t="s">
        <v>41</v>
      </c>
      <c r="H6" s="9"/>
      <c r="I6" s="10"/>
      <c r="J6" s="10"/>
      <c r="K6" s="125" t="s">
        <v>86</v>
      </c>
    </row>
    <row r="7" spans="2:11" s="6" customFormat="1" ht="75" x14ac:dyDescent="0.25">
      <c r="B7" s="121"/>
      <c r="C7" s="131"/>
      <c r="D7" s="140" t="s">
        <v>13</v>
      </c>
      <c r="E7" s="142"/>
      <c r="F7" s="9" t="s">
        <v>87</v>
      </c>
      <c r="G7" s="9" t="s">
        <v>42</v>
      </c>
      <c r="H7" s="9"/>
      <c r="I7" s="10"/>
      <c r="J7" s="10"/>
      <c r="K7" s="126"/>
    </row>
    <row r="8" spans="2:11" s="6" customFormat="1" ht="75" x14ac:dyDescent="0.25">
      <c r="B8" s="121"/>
      <c r="C8" s="131"/>
      <c r="D8" s="141"/>
      <c r="E8" s="143"/>
      <c r="F8" s="9" t="s">
        <v>51</v>
      </c>
      <c r="G8" s="9" t="s">
        <v>43</v>
      </c>
      <c r="H8" s="9"/>
      <c r="I8" s="10"/>
      <c r="J8" s="10"/>
      <c r="K8" s="126"/>
    </row>
    <row r="9" spans="2:11" s="6" customFormat="1" ht="93.75" x14ac:dyDescent="0.25">
      <c r="B9" s="121"/>
      <c r="C9" s="131"/>
      <c r="D9" s="1" t="s">
        <v>14</v>
      </c>
      <c r="E9" s="8"/>
      <c r="F9" s="9" t="s">
        <v>52</v>
      </c>
      <c r="G9" s="9" t="s">
        <v>44</v>
      </c>
      <c r="H9" s="9"/>
      <c r="I9" s="10"/>
      <c r="J9" s="10"/>
      <c r="K9" s="126"/>
    </row>
    <row r="10" spans="2:11" s="6" customFormat="1" ht="75" x14ac:dyDescent="0.25">
      <c r="B10" s="121"/>
      <c r="C10" s="131"/>
      <c r="D10" s="140" t="s">
        <v>15</v>
      </c>
      <c r="E10" s="142"/>
      <c r="F10" s="9" t="s">
        <v>53</v>
      </c>
      <c r="G10" s="9" t="s">
        <v>88</v>
      </c>
      <c r="H10" s="9"/>
      <c r="I10" s="10"/>
      <c r="J10" s="10"/>
      <c r="K10" s="126"/>
    </row>
    <row r="11" spans="2:11" s="6" customFormat="1" ht="243.75" x14ac:dyDescent="0.25">
      <c r="B11" s="121"/>
      <c r="C11" s="131"/>
      <c r="D11" s="141"/>
      <c r="E11" s="143"/>
      <c r="F11" s="9" t="s">
        <v>54</v>
      </c>
      <c r="G11" s="9" t="s">
        <v>89</v>
      </c>
      <c r="H11" s="9"/>
      <c r="I11" s="10"/>
      <c r="J11" s="10"/>
      <c r="K11" s="126"/>
    </row>
    <row r="12" spans="2:11" s="6" customFormat="1" ht="225" x14ac:dyDescent="0.25">
      <c r="B12" s="121"/>
      <c r="C12" s="131"/>
      <c r="D12" s="140" t="s">
        <v>16</v>
      </c>
      <c r="E12" s="142"/>
      <c r="F12" s="9" t="s">
        <v>55</v>
      </c>
      <c r="G12" s="129" t="s">
        <v>90</v>
      </c>
      <c r="H12" s="9"/>
      <c r="I12" s="10"/>
      <c r="J12" s="10"/>
      <c r="K12" s="126"/>
    </row>
    <row r="13" spans="2:11" s="6" customFormat="1" ht="318.75" x14ac:dyDescent="0.25">
      <c r="B13" s="121"/>
      <c r="C13" s="131"/>
      <c r="D13" s="141"/>
      <c r="E13" s="143"/>
      <c r="F13" s="9" t="s">
        <v>56</v>
      </c>
      <c r="G13" s="129"/>
      <c r="H13" s="9"/>
      <c r="I13" s="10"/>
      <c r="J13" s="10"/>
      <c r="K13" s="126"/>
    </row>
    <row r="14" spans="2:11" s="6" customFormat="1" ht="150" x14ac:dyDescent="0.25">
      <c r="B14" s="121"/>
      <c r="C14" s="131"/>
      <c r="D14" s="140" t="s">
        <v>17</v>
      </c>
      <c r="E14" s="8"/>
      <c r="F14" s="9" t="s">
        <v>57</v>
      </c>
      <c r="G14" s="129" t="s">
        <v>90</v>
      </c>
      <c r="H14" s="9"/>
      <c r="I14" s="10"/>
      <c r="J14" s="10"/>
      <c r="K14" s="126"/>
    </row>
    <row r="15" spans="2:11" s="6" customFormat="1" ht="187.5" x14ac:dyDescent="0.25">
      <c r="B15" s="121"/>
      <c r="C15" s="139"/>
      <c r="D15" s="144"/>
      <c r="E15" s="12"/>
      <c r="F15" s="13" t="s">
        <v>58</v>
      </c>
      <c r="G15" s="129"/>
      <c r="H15" s="9"/>
      <c r="I15" s="9"/>
      <c r="J15" s="9"/>
      <c r="K15" s="127"/>
    </row>
    <row r="16" spans="2:11" s="6" customFormat="1" ht="56.25" x14ac:dyDescent="0.25">
      <c r="B16" s="2" t="s">
        <v>71</v>
      </c>
      <c r="C16" s="3" t="s">
        <v>72</v>
      </c>
      <c r="D16" s="2" t="s">
        <v>73</v>
      </c>
      <c r="E16" s="4" t="s">
        <v>74</v>
      </c>
      <c r="F16" s="3" t="s">
        <v>75</v>
      </c>
      <c r="G16" s="3" t="s">
        <v>9</v>
      </c>
      <c r="H16" s="5" t="s">
        <v>76</v>
      </c>
      <c r="I16" s="3" t="s">
        <v>77</v>
      </c>
      <c r="J16" s="5" t="s">
        <v>78</v>
      </c>
      <c r="K16" s="5" t="s">
        <v>10</v>
      </c>
    </row>
    <row r="17" spans="2:11" s="6" customFormat="1" ht="168.75" x14ac:dyDescent="0.25">
      <c r="B17" s="121" t="s">
        <v>91</v>
      </c>
      <c r="C17" s="130" t="s">
        <v>92</v>
      </c>
      <c r="D17" s="1" t="s">
        <v>93</v>
      </c>
      <c r="E17" s="8"/>
      <c r="F17" s="9" t="s">
        <v>94</v>
      </c>
      <c r="G17" s="1" t="s">
        <v>95</v>
      </c>
      <c r="H17" s="9"/>
      <c r="I17" s="9"/>
      <c r="J17" s="9"/>
      <c r="K17" s="125" t="s">
        <v>96</v>
      </c>
    </row>
    <row r="18" spans="2:11" s="6" customFormat="1" ht="243.75" x14ac:dyDescent="0.25">
      <c r="B18" s="121"/>
      <c r="C18" s="131"/>
      <c r="D18" s="1" t="s">
        <v>18</v>
      </c>
      <c r="E18" s="8"/>
      <c r="F18" s="13" t="s">
        <v>97</v>
      </c>
      <c r="G18" s="1" t="s">
        <v>98</v>
      </c>
      <c r="H18" s="9"/>
      <c r="I18" s="9"/>
      <c r="J18" s="9"/>
      <c r="K18" s="126"/>
    </row>
    <row r="19" spans="2:11" s="6" customFormat="1" ht="131.25" x14ac:dyDescent="0.25">
      <c r="B19" s="121"/>
      <c r="C19" s="131"/>
      <c r="D19" s="1" t="s">
        <v>19</v>
      </c>
      <c r="E19" s="8"/>
      <c r="F19" s="13" t="s">
        <v>60</v>
      </c>
      <c r="G19" s="1" t="s">
        <v>99</v>
      </c>
      <c r="H19" s="9"/>
      <c r="I19" s="9"/>
      <c r="J19" s="9"/>
      <c r="K19" s="126"/>
    </row>
    <row r="20" spans="2:11" s="6" customFormat="1" ht="393.75" x14ac:dyDescent="0.25">
      <c r="B20" s="121"/>
      <c r="C20" s="131"/>
      <c r="D20" s="1" t="s">
        <v>20</v>
      </c>
      <c r="E20" s="8"/>
      <c r="F20" s="13" t="s">
        <v>61</v>
      </c>
      <c r="G20" s="1" t="s">
        <v>100</v>
      </c>
      <c r="H20" s="9"/>
      <c r="I20" s="9"/>
      <c r="J20" s="9"/>
      <c r="K20" s="126"/>
    </row>
    <row r="21" spans="2:11" s="6" customFormat="1" ht="281.25" x14ac:dyDescent="0.3">
      <c r="B21" s="121"/>
      <c r="C21" s="131"/>
      <c r="D21" s="1" t="s">
        <v>101</v>
      </c>
      <c r="E21" s="8"/>
      <c r="F21" s="14" t="s">
        <v>102</v>
      </c>
      <c r="G21" s="9" t="s">
        <v>103</v>
      </c>
      <c r="H21" s="9"/>
      <c r="I21" s="9"/>
      <c r="J21" s="9"/>
      <c r="K21" s="126"/>
    </row>
    <row r="22" spans="2:11" s="6" customFormat="1" ht="409.5" x14ac:dyDescent="0.25">
      <c r="B22" s="121"/>
      <c r="C22" s="131"/>
      <c r="D22" s="1" t="s">
        <v>21</v>
      </c>
      <c r="E22" s="8"/>
      <c r="F22" s="7" t="s">
        <v>62</v>
      </c>
      <c r="G22" s="1" t="s">
        <v>45</v>
      </c>
      <c r="H22" s="9"/>
      <c r="I22" s="9"/>
      <c r="J22" s="9"/>
      <c r="K22" s="126"/>
    </row>
    <row r="23" spans="2:11" s="6" customFormat="1" ht="56.25" x14ac:dyDescent="0.25">
      <c r="B23" s="121"/>
      <c r="C23" s="131"/>
      <c r="D23" s="1" t="s">
        <v>22</v>
      </c>
      <c r="E23" s="8"/>
      <c r="F23" s="11" t="s">
        <v>63</v>
      </c>
      <c r="G23" s="9" t="s">
        <v>46</v>
      </c>
      <c r="H23" s="9"/>
      <c r="I23" s="9"/>
      <c r="J23" s="9"/>
      <c r="K23" s="126"/>
    </row>
    <row r="24" spans="2:11" s="6" customFormat="1" ht="206.25" x14ac:dyDescent="0.3">
      <c r="B24" s="121"/>
      <c r="C24" s="132"/>
      <c r="D24" s="1" t="s">
        <v>23</v>
      </c>
      <c r="E24" s="8"/>
      <c r="F24" s="14" t="s">
        <v>102</v>
      </c>
      <c r="G24" s="9" t="s">
        <v>47</v>
      </c>
      <c r="H24" s="9"/>
      <c r="I24" s="9"/>
      <c r="J24" s="9"/>
      <c r="K24" s="127"/>
    </row>
    <row r="25" spans="2:11" s="6" customFormat="1" ht="225" x14ac:dyDescent="0.25">
      <c r="B25" s="121"/>
      <c r="C25" s="133" t="s">
        <v>38</v>
      </c>
      <c r="D25" s="1" t="s">
        <v>24</v>
      </c>
      <c r="E25" s="136"/>
      <c r="F25" s="15" t="s">
        <v>64</v>
      </c>
      <c r="G25" s="9" t="s">
        <v>104</v>
      </c>
      <c r="H25" s="9"/>
      <c r="I25" s="9"/>
      <c r="J25" s="9"/>
      <c r="K25" s="125" t="s">
        <v>105</v>
      </c>
    </row>
    <row r="26" spans="2:11" s="6" customFormat="1" ht="56.25" x14ac:dyDescent="0.25">
      <c r="B26" s="121"/>
      <c r="C26" s="134"/>
      <c r="D26" s="1" t="s">
        <v>106</v>
      </c>
      <c r="E26" s="136"/>
      <c r="F26" s="129" t="s">
        <v>107</v>
      </c>
      <c r="G26" s="138" t="s">
        <v>108</v>
      </c>
      <c r="H26" s="9"/>
      <c r="I26" s="9"/>
      <c r="J26" s="9"/>
      <c r="K26" s="126"/>
    </row>
    <row r="27" spans="2:11" s="6" customFormat="1" ht="18.75" x14ac:dyDescent="0.25">
      <c r="B27" s="121"/>
      <c r="C27" s="134"/>
      <c r="D27" s="1" t="s">
        <v>109</v>
      </c>
      <c r="E27" s="136"/>
      <c r="F27" s="137"/>
      <c r="G27" s="137"/>
      <c r="H27" s="9"/>
      <c r="I27" s="9"/>
      <c r="J27" s="9"/>
      <c r="K27" s="126"/>
    </row>
    <row r="28" spans="2:11" s="6" customFormat="1" ht="18.75" x14ac:dyDescent="0.25">
      <c r="B28" s="121"/>
      <c r="C28" s="134"/>
      <c r="D28" s="1" t="s">
        <v>110</v>
      </c>
      <c r="E28" s="136"/>
      <c r="F28" s="137"/>
      <c r="G28" s="138" t="s">
        <v>111</v>
      </c>
      <c r="H28" s="9"/>
      <c r="I28" s="9"/>
      <c r="J28" s="9"/>
      <c r="K28" s="126"/>
    </row>
    <row r="29" spans="2:11" s="6" customFormat="1" ht="18.75" x14ac:dyDescent="0.25">
      <c r="B29" s="121"/>
      <c r="C29" s="135"/>
      <c r="D29" s="10" t="s">
        <v>112</v>
      </c>
      <c r="E29" s="136"/>
      <c r="F29" s="137"/>
      <c r="G29" s="137"/>
      <c r="H29" s="9"/>
      <c r="I29" s="9"/>
      <c r="J29" s="9"/>
      <c r="K29" s="127"/>
    </row>
    <row r="30" spans="2:11" s="6" customFormat="1" ht="56.25" x14ac:dyDescent="0.25">
      <c r="B30" s="2" t="s">
        <v>71</v>
      </c>
      <c r="C30" s="3" t="s">
        <v>72</v>
      </c>
      <c r="D30" s="2" t="s">
        <v>73</v>
      </c>
      <c r="E30" s="4" t="s">
        <v>74</v>
      </c>
      <c r="F30" s="3" t="s">
        <v>75</v>
      </c>
      <c r="G30" s="3" t="s">
        <v>9</v>
      </c>
      <c r="H30" s="5" t="s">
        <v>76</v>
      </c>
      <c r="I30" s="3" t="s">
        <v>77</v>
      </c>
      <c r="J30" s="5" t="s">
        <v>78</v>
      </c>
      <c r="K30" s="5" t="s">
        <v>10</v>
      </c>
    </row>
    <row r="31" spans="2:11" s="6" customFormat="1" ht="147" customHeight="1" x14ac:dyDescent="0.25">
      <c r="B31" s="121" t="s">
        <v>11</v>
      </c>
      <c r="C31" s="122" t="s">
        <v>113</v>
      </c>
      <c r="D31" s="9" t="s">
        <v>25</v>
      </c>
      <c r="E31" s="8"/>
      <c r="F31" s="9" t="s">
        <v>65</v>
      </c>
      <c r="G31" s="9" t="s">
        <v>114</v>
      </c>
      <c r="H31" s="9"/>
      <c r="I31" s="9"/>
      <c r="J31" s="9"/>
      <c r="K31" s="125" t="s">
        <v>115</v>
      </c>
    </row>
    <row r="32" spans="2:11" s="6" customFormat="1" ht="93.75" x14ac:dyDescent="0.25">
      <c r="B32" s="121"/>
      <c r="C32" s="123"/>
      <c r="D32" s="9" t="s">
        <v>116</v>
      </c>
      <c r="E32" s="8"/>
      <c r="F32" s="9" t="s">
        <v>117</v>
      </c>
      <c r="G32" s="9" t="s">
        <v>118</v>
      </c>
      <c r="H32" s="9"/>
      <c r="I32" s="9"/>
      <c r="J32" s="9"/>
      <c r="K32" s="126"/>
    </row>
    <row r="33" spans="2:11" s="6" customFormat="1" ht="206.25" x14ac:dyDescent="0.25">
      <c r="B33" s="121"/>
      <c r="C33" s="123"/>
      <c r="D33" s="9" t="s">
        <v>119</v>
      </c>
      <c r="E33" s="8"/>
      <c r="F33" s="9" t="s">
        <v>66</v>
      </c>
      <c r="G33" s="9" t="s">
        <v>120</v>
      </c>
      <c r="H33" s="9"/>
      <c r="I33" s="9"/>
      <c r="J33" s="9"/>
      <c r="K33" s="126"/>
    </row>
    <row r="34" spans="2:11" s="6" customFormat="1" ht="225" x14ac:dyDescent="0.25">
      <c r="B34" s="121"/>
      <c r="C34" s="123"/>
      <c r="D34" s="9" t="s">
        <v>27</v>
      </c>
      <c r="E34" s="8"/>
      <c r="F34" s="9" t="s">
        <v>67</v>
      </c>
      <c r="G34" s="9" t="s">
        <v>121</v>
      </c>
      <c r="H34" s="9"/>
      <c r="I34" s="9"/>
      <c r="J34" s="9"/>
      <c r="K34" s="126"/>
    </row>
    <row r="35" spans="2:11" s="6" customFormat="1" ht="318.75" x14ac:dyDescent="0.25">
      <c r="B35" s="121"/>
      <c r="C35" s="123"/>
      <c r="D35" s="9" t="s">
        <v>122</v>
      </c>
      <c r="E35" s="8"/>
      <c r="F35" s="9" t="s">
        <v>65</v>
      </c>
      <c r="G35" s="9" t="s">
        <v>8</v>
      </c>
      <c r="H35" s="9"/>
      <c r="I35" s="9"/>
      <c r="J35" s="9"/>
      <c r="K35" s="126"/>
    </row>
    <row r="36" spans="2:11" s="6" customFormat="1" ht="150" x14ac:dyDescent="0.25">
      <c r="B36" s="121"/>
      <c r="C36" s="123"/>
      <c r="D36" s="1" t="s">
        <v>29</v>
      </c>
      <c r="E36" s="8"/>
      <c r="F36" s="9" t="s">
        <v>123</v>
      </c>
      <c r="G36" s="9" t="s">
        <v>8</v>
      </c>
      <c r="H36" s="9"/>
      <c r="I36" s="9"/>
      <c r="J36" s="9"/>
      <c r="K36" s="126"/>
    </row>
    <row r="37" spans="2:11" s="6" customFormat="1" ht="112.5" x14ac:dyDescent="0.25">
      <c r="B37" s="121"/>
      <c r="C37" s="123"/>
      <c r="D37" s="1" t="s">
        <v>30</v>
      </c>
      <c r="E37" s="8"/>
      <c r="F37" s="9" t="s">
        <v>69</v>
      </c>
      <c r="G37" s="9" t="s">
        <v>124</v>
      </c>
      <c r="H37" s="9"/>
      <c r="I37" s="9"/>
      <c r="J37" s="9"/>
      <c r="K37" s="126"/>
    </row>
    <row r="38" spans="2:11" s="6" customFormat="1" ht="75" x14ac:dyDescent="0.25">
      <c r="B38" s="121"/>
      <c r="C38" s="124"/>
      <c r="D38" s="9" t="s">
        <v>31</v>
      </c>
      <c r="E38" s="8"/>
      <c r="F38" s="9" t="s">
        <v>125</v>
      </c>
      <c r="G38" s="9" t="s">
        <v>8</v>
      </c>
      <c r="H38" s="9"/>
      <c r="I38" s="9"/>
      <c r="J38" s="9"/>
      <c r="K38" s="127"/>
    </row>
    <row r="39" spans="2:11" s="6" customFormat="1" ht="56.25" x14ac:dyDescent="0.25">
      <c r="B39" s="2" t="s">
        <v>71</v>
      </c>
      <c r="C39" s="3" t="s">
        <v>72</v>
      </c>
      <c r="D39" s="2" t="s">
        <v>73</v>
      </c>
      <c r="E39" s="4" t="s">
        <v>74</v>
      </c>
      <c r="F39" s="3" t="s">
        <v>75</v>
      </c>
      <c r="G39" s="3" t="s">
        <v>9</v>
      </c>
      <c r="H39" s="5" t="s">
        <v>76</v>
      </c>
      <c r="I39" s="3" t="s">
        <v>77</v>
      </c>
      <c r="J39" s="5" t="s">
        <v>78</v>
      </c>
      <c r="K39" s="5" t="s">
        <v>10</v>
      </c>
    </row>
    <row r="40" spans="2:11" s="6" customFormat="1" ht="131.25" x14ac:dyDescent="0.25">
      <c r="B40" s="121" t="s">
        <v>11</v>
      </c>
      <c r="C40" s="128" t="s">
        <v>126</v>
      </c>
      <c r="D40" s="9" t="s">
        <v>127</v>
      </c>
      <c r="E40" s="8"/>
      <c r="F40" s="9" t="s">
        <v>128</v>
      </c>
      <c r="G40" s="9" t="s">
        <v>129</v>
      </c>
      <c r="H40" s="9"/>
      <c r="I40" s="9"/>
      <c r="J40" s="9"/>
      <c r="K40" s="125" t="s">
        <v>130</v>
      </c>
    </row>
    <row r="41" spans="2:11" s="6" customFormat="1" ht="243.75" x14ac:dyDescent="0.25">
      <c r="B41" s="121"/>
      <c r="C41" s="128"/>
      <c r="D41" s="1" t="s">
        <v>32</v>
      </c>
      <c r="E41" s="8"/>
      <c r="F41" s="9" t="s">
        <v>131</v>
      </c>
      <c r="G41" s="9" t="s">
        <v>132</v>
      </c>
      <c r="H41" s="9"/>
      <c r="I41" s="10"/>
      <c r="J41" s="10"/>
      <c r="K41" s="126"/>
    </row>
    <row r="42" spans="2:11" s="6" customFormat="1" ht="112.5" x14ac:dyDescent="0.25">
      <c r="B42" s="121"/>
      <c r="C42" s="128"/>
      <c r="D42" s="1" t="s">
        <v>33</v>
      </c>
      <c r="E42" s="8"/>
      <c r="F42" s="9" t="s">
        <v>133</v>
      </c>
      <c r="G42" s="9" t="s">
        <v>8</v>
      </c>
      <c r="H42" s="9"/>
      <c r="I42" s="10"/>
      <c r="J42" s="10"/>
      <c r="K42" s="127"/>
    </row>
  </sheetData>
  <mergeCells count="32">
    <mergeCell ref="K2:K4"/>
    <mergeCell ref="B6:B15"/>
    <mergeCell ref="C6:C15"/>
    <mergeCell ref="K6:K15"/>
    <mergeCell ref="D7:D8"/>
    <mergeCell ref="E7:E8"/>
    <mergeCell ref="D14:D15"/>
    <mergeCell ref="G14:G15"/>
    <mergeCell ref="B2:B4"/>
    <mergeCell ref="C2:C4"/>
    <mergeCell ref="D2:D4"/>
    <mergeCell ref="E2:E4"/>
    <mergeCell ref="D10:D11"/>
    <mergeCell ref="E10:E11"/>
    <mergeCell ref="D12:D13"/>
    <mergeCell ref="E12:E13"/>
    <mergeCell ref="G12:G13"/>
    <mergeCell ref="B17:B29"/>
    <mergeCell ref="C17:C24"/>
    <mergeCell ref="K17:K24"/>
    <mergeCell ref="C25:C29"/>
    <mergeCell ref="E25:E29"/>
    <mergeCell ref="K25:K29"/>
    <mergeCell ref="F26:F29"/>
    <mergeCell ref="G26:G27"/>
    <mergeCell ref="G28:G29"/>
    <mergeCell ref="B31:B38"/>
    <mergeCell ref="C31:C38"/>
    <mergeCell ref="K31:K38"/>
    <mergeCell ref="B40:B42"/>
    <mergeCell ref="C40:C42"/>
    <mergeCell ref="K40:K42"/>
  </mergeCells>
  <pageMargins left="0.7" right="0.7" top="0.75" bottom="0.75" header="0.3" footer="0.3"/>
  <pageSetup paperSize="9" scale="65" orientation="landscape" r:id="rId1"/>
  <colBreaks count="1" manualBreakCount="1">
    <brk id="5"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abSelected="1" topLeftCell="C1" zoomScale="80" zoomScaleNormal="80" zoomScaleSheetLayoutView="70" workbookViewId="0">
      <selection activeCell="I2" sqref="I2"/>
    </sheetView>
  </sheetViews>
  <sheetFormatPr defaultRowHeight="15.75" x14ac:dyDescent="0.25"/>
  <cols>
    <col min="1" max="1" width="13.28515625" style="20" customWidth="1"/>
    <col min="2" max="2" width="15.28515625" style="20" customWidth="1"/>
    <col min="3" max="3" width="16.85546875" style="20" customWidth="1"/>
    <col min="4" max="4" width="23.28515625" style="20" customWidth="1"/>
    <col min="5" max="5" width="20" style="20" customWidth="1"/>
    <col min="6" max="6" width="28.140625" style="20" customWidth="1"/>
    <col min="7" max="7" width="19.140625" style="20" customWidth="1"/>
    <col min="8" max="8" width="15.140625" style="20" customWidth="1"/>
    <col min="9" max="9" width="14.5703125" style="116" customWidth="1"/>
    <col min="10" max="10" width="65.7109375" style="20" customWidth="1"/>
    <col min="11" max="11" width="25.140625" style="20" customWidth="1"/>
    <col min="12" max="12" width="19.5703125" style="20" customWidth="1"/>
    <col min="13" max="15" width="16" style="20" customWidth="1"/>
    <col min="16" max="16" width="22.7109375" style="20" customWidth="1"/>
    <col min="17" max="16384" width="9.140625" style="20"/>
  </cols>
  <sheetData>
    <row r="1" spans="1:17" ht="126" x14ac:dyDescent="0.25">
      <c r="A1" s="41" t="s">
        <v>134</v>
      </c>
      <c r="B1" s="41" t="s">
        <v>71</v>
      </c>
      <c r="C1" s="41" t="s">
        <v>72</v>
      </c>
      <c r="D1" s="42" t="s">
        <v>135</v>
      </c>
      <c r="E1" s="42" t="s">
        <v>266</v>
      </c>
      <c r="F1" s="43" t="s">
        <v>138</v>
      </c>
      <c r="G1" s="18" t="s">
        <v>302</v>
      </c>
      <c r="H1" s="18" t="s">
        <v>136</v>
      </c>
      <c r="I1" s="41" t="s">
        <v>137</v>
      </c>
      <c r="J1" s="43" t="s">
        <v>0</v>
      </c>
      <c r="K1" s="17" t="s">
        <v>303</v>
      </c>
      <c r="L1" s="18" t="s">
        <v>139</v>
      </c>
      <c r="M1" s="17" t="s">
        <v>2</v>
      </c>
      <c r="N1" s="17" t="s">
        <v>265</v>
      </c>
      <c r="O1" s="17" t="s">
        <v>159</v>
      </c>
      <c r="P1" s="17" t="s">
        <v>3</v>
      </c>
      <c r="Q1" s="19"/>
    </row>
    <row r="2" spans="1:17" ht="94.5" x14ac:dyDescent="0.25">
      <c r="A2" s="168" t="s">
        <v>140</v>
      </c>
      <c r="B2" s="47" t="s">
        <v>4</v>
      </c>
      <c r="C2" s="48" t="s">
        <v>141</v>
      </c>
      <c r="D2" s="47" t="s">
        <v>142</v>
      </c>
      <c r="E2" s="99" t="s">
        <v>267</v>
      </c>
      <c r="F2" s="50" t="s">
        <v>143</v>
      </c>
      <c r="G2" s="44">
        <v>1</v>
      </c>
      <c r="H2" s="44">
        <v>2</v>
      </c>
      <c r="I2" s="37">
        <f>H2+G2</f>
        <v>3</v>
      </c>
      <c r="J2" s="50" t="s">
        <v>155</v>
      </c>
      <c r="K2" s="51" t="s">
        <v>268</v>
      </c>
      <c r="L2" s="52" t="s">
        <v>346</v>
      </c>
      <c r="M2" s="52" t="s">
        <v>304</v>
      </c>
      <c r="N2" s="52" t="s">
        <v>161</v>
      </c>
      <c r="O2" s="52" t="s">
        <v>160</v>
      </c>
      <c r="P2" s="46"/>
    </row>
    <row r="3" spans="1:17" ht="126" x14ac:dyDescent="0.25">
      <c r="A3" s="169"/>
      <c r="B3" s="54" t="s">
        <v>5</v>
      </c>
      <c r="C3" s="54" t="s">
        <v>149</v>
      </c>
      <c r="D3" s="62" t="s">
        <v>6</v>
      </c>
      <c r="E3" s="62" t="s">
        <v>270</v>
      </c>
      <c r="F3" s="56" t="s">
        <v>157</v>
      </c>
      <c r="G3" s="68">
        <v>2</v>
      </c>
      <c r="H3" s="53">
        <v>3</v>
      </c>
      <c r="I3" s="37">
        <f t="shared" ref="I3:I15" si="0">H3+G3</f>
        <v>5</v>
      </c>
      <c r="J3" s="57" t="s">
        <v>158</v>
      </c>
      <c r="K3" s="50" t="s">
        <v>305</v>
      </c>
      <c r="L3" s="52" t="s">
        <v>347</v>
      </c>
      <c r="M3" s="52" t="s">
        <v>271</v>
      </c>
      <c r="N3" s="52" t="s">
        <v>348</v>
      </c>
      <c r="O3" s="46" t="s">
        <v>160</v>
      </c>
      <c r="P3" s="46"/>
    </row>
    <row r="4" spans="1:17" ht="63" x14ac:dyDescent="0.25">
      <c r="A4" s="169"/>
      <c r="B4" s="58" t="s">
        <v>4</v>
      </c>
      <c r="C4" s="58" t="s">
        <v>141</v>
      </c>
      <c r="D4" s="59" t="s">
        <v>7</v>
      </c>
      <c r="E4" s="100" t="s">
        <v>272</v>
      </c>
      <c r="F4" s="56" t="s">
        <v>163</v>
      </c>
      <c r="G4" s="39">
        <v>1</v>
      </c>
      <c r="H4" s="39">
        <v>2</v>
      </c>
      <c r="I4" s="37">
        <f t="shared" si="0"/>
        <v>3</v>
      </c>
      <c r="J4" s="60" t="s">
        <v>162</v>
      </c>
      <c r="K4" s="61" t="s">
        <v>152</v>
      </c>
      <c r="L4" s="81" t="s">
        <v>349</v>
      </c>
      <c r="M4" s="52" t="s">
        <v>164</v>
      </c>
      <c r="N4" s="52" t="s">
        <v>350</v>
      </c>
      <c r="O4" s="52" t="s">
        <v>156</v>
      </c>
      <c r="P4" s="52" t="s">
        <v>353</v>
      </c>
    </row>
    <row r="5" spans="1:17" ht="47.25" x14ac:dyDescent="0.25">
      <c r="A5" s="169"/>
      <c r="B5" s="170" t="s">
        <v>4</v>
      </c>
      <c r="C5" s="170" t="s">
        <v>141</v>
      </c>
      <c r="D5" s="162" t="s">
        <v>150</v>
      </c>
      <c r="E5" s="106" t="s">
        <v>273</v>
      </c>
      <c r="F5" s="64" t="s">
        <v>165</v>
      </c>
      <c r="G5" s="27">
        <v>2</v>
      </c>
      <c r="H5" s="27">
        <v>2</v>
      </c>
      <c r="I5" s="37">
        <f t="shared" si="0"/>
        <v>4</v>
      </c>
      <c r="J5" s="50" t="s">
        <v>168</v>
      </c>
      <c r="K5" s="50" t="s">
        <v>169</v>
      </c>
      <c r="L5" s="65" t="s">
        <v>306</v>
      </c>
      <c r="M5" s="65" t="s">
        <v>269</v>
      </c>
      <c r="N5" s="65" t="s">
        <v>170</v>
      </c>
      <c r="O5" s="65" t="s">
        <v>160</v>
      </c>
      <c r="P5" s="65"/>
    </row>
    <row r="6" spans="1:17" ht="47.25" x14ac:dyDescent="0.25">
      <c r="A6" s="169"/>
      <c r="B6" s="170"/>
      <c r="C6" s="170"/>
      <c r="D6" s="163"/>
      <c r="E6" s="107"/>
      <c r="F6" s="64" t="s">
        <v>166</v>
      </c>
      <c r="G6" s="27">
        <v>1</v>
      </c>
      <c r="H6" s="27">
        <v>2</v>
      </c>
      <c r="I6" s="37">
        <f t="shared" si="0"/>
        <v>3</v>
      </c>
      <c r="J6" s="50" t="s">
        <v>171</v>
      </c>
      <c r="K6" s="50" t="s">
        <v>172</v>
      </c>
      <c r="L6" s="65" t="s">
        <v>306</v>
      </c>
      <c r="M6" s="65" t="s">
        <v>269</v>
      </c>
      <c r="N6" s="65" t="s">
        <v>170</v>
      </c>
      <c r="O6" s="65" t="s">
        <v>160</v>
      </c>
      <c r="P6" s="65"/>
    </row>
    <row r="7" spans="1:17" ht="47.25" x14ac:dyDescent="0.25">
      <c r="A7" s="169"/>
      <c r="B7" s="170"/>
      <c r="C7" s="170"/>
      <c r="D7" s="164"/>
      <c r="E7" s="108"/>
      <c r="F7" s="64" t="s">
        <v>167</v>
      </c>
      <c r="G7" s="27">
        <v>1</v>
      </c>
      <c r="H7" s="27">
        <v>2</v>
      </c>
      <c r="I7" s="37">
        <f t="shared" si="0"/>
        <v>3</v>
      </c>
      <c r="J7" s="50" t="s">
        <v>173</v>
      </c>
      <c r="K7" s="50" t="s">
        <v>174</v>
      </c>
      <c r="L7" s="65" t="s">
        <v>306</v>
      </c>
      <c r="M7" s="65" t="s">
        <v>269</v>
      </c>
      <c r="N7" s="65" t="s">
        <v>170</v>
      </c>
      <c r="O7" s="65" t="s">
        <v>160</v>
      </c>
      <c r="P7" s="65"/>
    </row>
    <row r="8" spans="1:17" ht="47.25" x14ac:dyDescent="0.25">
      <c r="A8" s="169"/>
      <c r="B8" s="48" t="s">
        <v>5</v>
      </c>
      <c r="C8" s="48" t="s">
        <v>149</v>
      </c>
      <c r="D8" s="49" t="s">
        <v>1</v>
      </c>
      <c r="E8" s="99" t="s">
        <v>274</v>
      </c>
      <c r="F8" s="61" t="s">
        <v>175</v>
      </c>
      <c r="G8" s="22">
        <v>1</v>
      </c>
      <c r="H8" s="22">
        <v>2</v>
      </c>
      <c r="I8" s="37">
        <f t="shared" si="0"/>
        <v>3</v>
      </c>
      <c r="J8" s="66" t="s">
        <v>176</v>
      </c>
      <c r="K8" s="50" t="s">
        <v>177</v>
      </c>
      <c r="L8" s="65" t="s">
        <v>306</v>
      </c>
      <c r="M8" s="52" t="s">
        <v>275</v>
      </c>
      <c r="N8" s="46" t="s">
        <v>170</v>
      </c>
      <c r="O8" s="52" t="s">
        <v>160</v>
      </c>
      <c r="P8" s="46"/>
    </row>
    <row r="9" spans="1:17" ht="157.5" x14ac:dyDescent="0.25">
      <c r="A9" s="169"/>
      <c r="B9" s="67" t="s">
        <v>4</v>
      </c>
      <c r="C9" s="67" t="s">
        <v>179</v>
      </c>
      <c r="D9" s="67" t="s">
        <v>180</v>
      </c>
      <c r="E9" s="67" t="s">
        <v>273</v>
      </c>
      <c r="F9" s="65" t="s">
        <v>181</v>
      </c>
      <c r="G9" s="76">
        <v>1</v>
      </c>
      <c r="H9" s="76">
        <v>2</v>
      </c>
      <c r="I9" s="37">
        <f t="shared" si="0"/>
        <v>3</v>
      </c>
      <c r="J9" s="65" t="s">
        <v>182</v>
      </c>
      <c r="K9" s="65" t="s">
        <v>183</v>
      </c>
      <c r="L9" s="81" t="s">
        <v>351</v>
      </c>
      <c r="M9" s="65" t="s">
        <v>156</v>
      </c>
      <c r="N9" s="46" t="s">
        <v>170</v>
      </c>
      <c r="O9" s="46" t="s">
        <v>160</v>
      </c>
      <c r="P9" s="46" t="s">
        <v>352</v>
      </c>
    </row>
    <row r="10" spans="1:17" ht="63" x14ac:dyDescent="0.25">
      <c r="A10" s="165" t="s">
        <v>144</v>
      </c>
      <c r="B10" s="62" t="s">
        <v>4</v>
      </c>
      <c r="C10" s="54" t="s">
        <v>141</v>
      </c>
      <c r="D10" s="62" t="s">
        <v>145</v>
      </c>
      <c r="E10" s="62" t="s">
        <v>189</v>
      </c>
      <c r="F10" s="55" t="s">
        <v>146</v>
      </c>
      <c r="G10" s="68">
        <v>1</v>
      </c>
      <c r="H10" s="53">
        <v>2</v>
      </c>
      <c r="I10" s="37">
        <f t="shared" si="0"/>
        <v>3</v>
      </c>
      <c r="J10" s="69" t="s">
        <v>231</v>
      </c>
      <c r="K10" s="49" t="s">
        <v>276</v>
      </c>
      <c r="L10" s="51" t="s">
        <v>307</v>
      </c>
      <c r="M10" s="52" t="s">
        <v>164</v>
      </c>
      <c r="N10" s="51" t="s">
        <v>277</v>
      </c>
      <c r="O10" s="52" t="s">
        <v>156</v>
      </c>
      <c r="P10" s="52" t="s">
        <v>338</v>
      </c>
    </row>
    <row r="11" spans="1:17" ht="78.75" x14ac:dyDescent="0.25">
      <c r="A11" s="166"/>
      <c r="B11" s="71" t="s">
        <v>4</v>
      </c>
      <c r="C11" s="63" t="s">
        <v>179</v>
      </c>
      <c r="D11" s="72" t="s">
        <v>184</v>
      </c>
      <c r="E11" s="71" t="s">
        <v>273</v>
      </c>
      <c r="F11" s="69" t="s">
        <v>185</v>
      </c>
      <c r="G11" s="77">
        <v>1</v>
      </c>
      <c r="H11" s="78">
        <v>2</v>
      </c>
      <c r="I11" s="37">
        <f t="shared" si="0"/>
        <v>3</v>
      </c>
      <c r="J11" s="72" t="s">
        <v>186</v>
      </c>
      <c r="K11" s="65" t="s">
        <v>194</v>
      </c>
      <c r="L11" s="81" t="s">
        <v>351</v>
      </c>
      <c r="M11" s="65" t="s">
        <v>156</v>
      </c>
      <c r="N11" s="46" t="s">
        <v>170</v>
      </c>
      <c r="O11" s="46" t="s">
        <v>160</v>
      </c>
      <c r="P11" s="52" t="s">
        <v>352</v>
      </c>
    </row>
    <row r="12" spans="1:17" ht="78.75" x14ac:dyDescent="0.25">
      <c r="A12" s="166"/>
      <c r="B12" s="58" t="s">
        <v>154</v>
      </c>
      <c r="C12" s="58" t="s">
        <v>147</v>
      </c>
      <c r="D12" s="59" t="s">
        <v>148</v>
      </c>
      <c r="E12" s="111" t="s">
        <v>308</v>
      </c>
      <c r="F12" s="61" t="s">
        <v>188</v>
      </c>
      <c r="G12" s="22">
        <v>2</v>
      </c>
      <c r="H12" s="22">
        <v>2</v>
      </c>
      <c r="I12" s="37">
        <f t="shared" si="0"/>
        <v>4</v>
      </c>
      <c r="J12" s="50" t="s">
        <v>187</v>
      </c>
      <c r="K12" s="49" t="s">
        <v>278</v>
      </c>
      <c r="L12" s="65" t="s">
        <v>310</v>
      </c>
      <c r="M12" s="65" t="s">
        <v>309</v>
      </c>
      <c r="N12" s="65" t="s">
        <v>354</v>
      </c>
      <c r="O12" s="65" t="s">
        <v>178</v>
      </c>
      <c r="P12" s="73" t="s">
        <v>337</v>
      </c>
    </row>
    <row r="13" spans="1:17" ht="63" x14ac:dyDescent="0.25">
      <c r="A13" s="166"/>
      <c r="B13" s="58" t="s">
        <v>4</v>
      </c>
      <c r="C13" s="58" t="s">
        <v>141</v>
      </c>
      <c r="D13" s="59" t="s">
        <v>151</v>
      </c>
      <c r="E13" s="100" t="s">
        <v>279</v>
      </c>
      <c r="F13" s="25" t="s">
        <v>163</v>
      </c>
      <c r="G13" s="29">
        <v>2</v>
      </c>
      <c r="H13" s="29">
        <v>2</v>
      </c>
      <c r="I13" s="37">
        <f t="shared" si="0"/>
        <v>4</v>
      </c>
      <c r="J13" s="74" t="s">
        <v>325</v>
      </c>
      <c r="K13" s="57" t="s">
        <v>326</v>
      </c>
      <c r="L13" s="36" t="s">
        <v>355</v>
      </c>
      <c r="M13" s="52" t="s">
        <v>189</v>
      </c>
      <c r="N13" s="46" t="s">
        <v>170</v>
      </c>
      <c r="O13" s="52" t="s">
        <v>156</v>
      </c>
      <c r="P13" s="46"/>
    </row>
    <row r="14" spans="1:17" ht="47.25" x14ac:dyDescent="0.25">
      <c r="A14" s="166"/>
      <c r="B14" s="167" t="s">
        <v>4</v>
      </c>
      <c r="C14" s="170" t="s">
        <v>147</v>
      </c>
      <c r="D14" s="160" t="s">
        <v>190</v>
      </c>
      <c r="E14" s="100" t="s">
        <v>279</v>
      </c>
      <c r="F14" s="30" t="s">
        <v>192</v>
      </c>
      <c r="G14" s="22">
        <v>1</v>
      </c>
      <c r="H14" s="22">
        <v>1</v>
      </c>
      <c r="I14" s="37">
        <f t="shared" si="0"/>
        <v>2</v>
      </c>
      <c r="J14" s="75" t="s">
        <v>193</v>
      </c>
      <c r="K14" s="50" t="s">
        <v>191</v>
      </c>
      <c r="L14" s="82" t="s">
        <v>356</v>
      </c>
      <c r="M14" s="46" t="s">
        <v>189</v>
      </c>
      <c r="N14" s="52" t="s">
        <v>280</v>
      </c>
      <c r="O14" s="50" t="s">
        <v>156</v>
      </c>
      <c r="P14" s="50" t="s">
        <v>352</v>
      </c>
    </row>
    <row r="15" spans="1:17" ht="99.75" customHeight="1" x14ac:dyDescent="0.25">
      <c r="A15" s="166"/>
      <c r="B15" s="167"/>
      <c r="C15" s="170"/>
      <c r="D15" s="161"/>
      <c r="E15" s="99" t="s">
        <v>281</v>
      </c>
      <c r="F15" s="118" t="s">
        <v>311</v>
      </c>
      <c r="G15" s="80">
        <v>2</v>
      </c>
      <c r="H15" s="80">
        <v>2</v>
      </c>
      <c r="I15" s="80">
        <f t="shared" si="0"/>
        <v>4</v>
      </c>
      <c r="J15" s="52" t="s">
        <v>327</v>
      </c>
      <c r="K15" s="112" t="s">
        <v>328</v>
      </c>
      <c r="L15" s="65" t="s">
        <v>357</v>
      </c>
      <c r="M15" s="52" t="s">
        <v>274</v>
      </c>
      <c r="N15" s="52" t="s">
        <v>312</v>
      </c>
      <c r="O15" s="52" t="s">
        <v>329</v>
      </c>
      <c r="P15" s="52"/>
    </row>
    <row r="16" spans="1:17" ht="141.75" x14ac:dyDescent="0.25">
      <c r="A16" s="166"/>
      <c r="B16" s="58" t="s">
        <v>4</v>
      </c>
      <c r="C16" s="58" t="s">
        <v>141</v>
      </c>
      <c r="D16" s="59" t="s">
        <v>283</v>
      </c>
      <c r="E16" s="117" t="s">
        <v>330</v>
      </c>
      <c r="F16" s="25" t="s">
        <v>195</v>
      </c>
      <c r="G16" s="29">
        <v>1</v>
      </c>
      <c r="H16" s="29">
        <v>2</v>
      </c>
      <c r="I16" s="37">
        <f t="shared" ref="I16:I23" si="1">H16+G16</f>
        <v>3</v>
      </c>
      <c r="J16" s="74" t="s">
        <v>196</v>
      </c>
      <c r="K16" s="57" t="s">
        <v>282</v>
      </c>
      <c r="L16" s="83" t="s">
        <v>359</v>
      </c>
      <c r="M16" s="65" t="s">
        <v>330</v>
      </c>
      <c r="N16" s="52" t="s">
        <v>197</v>
      </c>
      <c r="O16" s="46" t="s">
        <v>160</v>
      </c>
      <c r="P16" s="52" t="s">
        <v>358</v>
      </c>
    </row>
    <row r="17" spans="1:16" ht="63" x14ac:dyDescent="0.25">
      <c r="A17" s="166"/>
      <c r="B17" s="171" t="s">
        <v>4</v>
      </c>
      <c r="C17" s="159" t="s">
        <v>141</v>
      </c>
      <c r="D17" s="172" t="s">
        <v>34</v>
      </c>
      <c r="E17" s="104" t="s">
        <v>270</v>
      </c>
      <c r="F17" s="21" t="s">
        <v>333</v>
      </c>
      <c r="G17" s="22">
        <v>2</v>
      </c>
      <c r="H17" s="22">
        <v>2</v>
      </c>
      <c r="I17" s="37">
        <f t="shared" si="1"/>
        <v>4</v>
      </c>
      <c r="J17" s="57" t="s">
        <v>198</v>
      </c>
      <c r="K17" s="57" t="s">
        <v>313</v>
      </c>
      <c r="L17" s="84" t="s">
        <v>361</v>
      </c>
      <c r="M17" s="69" t="s">
        <v>160</v>
      </c>
      <c r="N17" s="113" t="s">
        <v>242</v>
      </c>
      <c r="O17" s="52" t="s">
        <v>360</v>
      </c>
      <c r="P17" s="46"/>
    </row>
    <row r="18" spans="1:16" ht="157.5" x14ac:dyDescent="0.25">
      <c r="A18" s="166"/>
      <c r="B18" s="171"/>
      <c r="C18" s="159"/>
      <c r="D18" s="173"/>
      <c r="E18" s="105"/>
      <c r="F18" s="23" t="s">
        <v>70</v>
      </c>
      <c r="G18" s="80">
        <v>2</v>
      </c>
      <c r="H18" s="80">
        <v>2</v>
      </c>
      <c r="I18" s="37">
        <f t="shared" si="1"/>
        <v>4</v>
      </c>
      <c r="J18" s="57" t="s">
        <v>331</v>
      </c>
      <c r="K18" s="24" t="s">
        <v>332</v>
      </c>
      <c r="L18" s="24" t="s">
        <v>362</v>
      </c>
      <c r="M18" s="24" t="s">
        <v>199</v>
      </c>
      <c r="N18" s="85" t="s">
        <v>170</v>
      </c>
      <c r="O18" s="49" t="s">
        <v>200</v>
      </c>
      <c r="P18" s="65" t="s">
        <v>363</v>
      </c>
    </row>
    <row r="19" spans="1:16" ht="31.5" x14ac:dyDescent="0.25">
      <c r="A19" s="151" t="s">
        <v>201</v>
      </c>
      <c r="B19" s="148" t="s">
        <v>4</v>
      </c>
      <c r="C19" s="148" t="s">
        <v>179</v>
      </c>
      <c r="D19" s="160" t="s">
        <v>316</v>
      </c>
      <c r="E19" s="100" t="s">
        <v>284</v>
      </c>
      <c r="F19" s="88" t="s">
        <v>192</v>
      </c>
      <c r="G19" s="26">
        <v>1</v>
      </c>
      <c r="H19" s="26">
        <v>2</v>
      </c>
      <c r="I19" s="33">
        <f t="shared" ref="I19:I22" si="2">+G19+H19</f>
        <v>3</v>
      </c>
      <c r="J19" s="87" t="s">
        <v>205</v>
      </c>
      <c r="K19" s="47" t="s">
        <v>206</v>
      </c>
      <c r="L19" s="35" t="s">
        <v>310</v>
      </c>
      <c r="M19" s="49" t="s">
        <v>285</v>
      </c>
      <c r="N19" s="52" t="s">
        <v>170</v>
      </c>
      <c r="O19" s="52" t="s">
        <v>160</v>
      </c>
      <c r="P19" s="52" t="s">
        <v>337</v>
      </c>
    </row>
    <row r="20" spans="1:16" ht="133.5" customHeight="1" x14ac:dyDescent="0.25">
      <c r="A20" s="152"/>
      <c r="B20" s="149"/>
      <c r="C20" s="149"/>
      <c r="D20" s="161"/>
      <c r="E20" s="101"/>
      <c r="F20" s="88" t="s">
        <v>202</v>
      </c>
      <c r="G20" s="26">
        <v>2</v>
      </c>
      <c r="H20" s="26">
        <v>3</v>
      </c>
      <c r="I20" s="33">
        <f t="shared" ref="I20:I21" si="3">+G20+H20</f>
        <v>5</v>
      </c>
      <c r="J20" s="87" t="s">
        <v>335</v>
      </c>
      <c r="K20" s="49" t="s">
        <v>334</v>
      </c>
      <c r="L20" s="35" t="s">
        <v>310</v>
      </c>
      <c r="M20" s="99" t="s">
        <v>160</v>
      </c>
      <c r="N20" s="52" t="s">
        <v>207</v>
      </c>
      <c r="O20" s="49" t="s">
        <v>336</v>
      </c>
      <c r="P20" s="52" t="s">
        <v>337</v>
      </c>
    </row>
    <row r="21" spans="1:16" ht="78.75" x14ac:dyDescent="0.25">
      <c r="A21" s="152"/>
      <c r="B21" s="150"/>
      <c r="C21" s="150"/>
      <c r="D21" s="89" t="s">
        <v>208</v>
      </c>
      <c r="E21" s="101" t="s">
        <v>286</v>
      </c>
      <c r="F21" s="88" t="s">
        <v>209</v>
      </c>
      <c r="G21" s="26">
        <v>2</v>
      </c>
      <c r="H21" s="26">
        <v>2</v>
      </c>
      <c r="I21" s="33">
        <f t="shared" si="3"/>
        <v>4</v>
      </c>
      <c r="J21" s="87" t="s">
        <v>227</v>
      </c>
      <c r="K21" s="49" t="s">
        <v>232</v>
      </c>
      <c r="L21" s="35" t="s">
        <v>310</v>
      </c>
      <c r="M21" s="99" t="s">
        <v>286</v>
      </c>
      <c r="N21" s="52" t="s">
        <v>210</v>
      </c>
      <c r="O21" s="49" t="s">
        <v>160</v>
      </c>
      <c r="P21" s="52" t="s">
        <v>339</v>
      </c>
    </row>
    <row r="22" spans="1:16" ht="78.75" x14ac:dyDescent="0.25">
      <c r="A22" s="152"/>
      <c r="B22" s="61" t="s">
        <v>4</v>
      </c>
      <c r="C22" s="61" t="s">
        <v>179</v>
      </c>
      <c r="D22" s="94" t="s">
        <v>203</v>
      </c>
      <c r="E22" s="109" t="s">
        <v>284</v>
      </c>
      <c r="F22" s="88" t="s">
        <v>204</v>
      </c>
      <c r="G22" s="93">
        <v>2</v>
      </c>
      <c r="H22" s="26">
        <v>2</v>
      </c>
      <c r="I22" s="37">
        <f t="shared" si="2"/>
        <v>4</v>
      </c>
      <c r="J22" s="87" t="s">
        <v>314</v>
      </c>
      <c r="K22" s="49" t="s">
        <v>211</v>
      </c>
      <c r="L22" s="35" t="s">
        <v>310</v>
      </c>
      <c r="M22" s="99" t="s">
        <v>284</v>
      </c>
      <c r="N22" s="52" t="s">
        <v>212</v>
      </c>
      <c r="O22" s="52" t="s">
        <v>287</v>
      </c>
      <c r="P22" s="52" t="s">
        <v>340</v>
      </c>
    </row>
    <row r="23" spans="1:16" ht="47.25" x14ac:dyDescent="0.25">
      <c r="A23" s="153"/>
      <c r="B23" s="61" t="s">
        <v>4</v>
      </c>
      <c r="C23" s="61" t="s">
        <v>179</v>
      </c>
      <c r="D23" s="50" t="s">
        <v>225</v>
      </c>
      <c r="E23" s="50" t="s">
        <v>273</v>
      </c>
      <c r="F23" s="52" t="s">
        <v>226</v>
      </c>
      <c r="G23" s="80">
        <v>2</v>
      </c>
      <c r="H23" s="80">
        <v>2</v>
      </c>
      <c r="I23" s="37">
        <f t="shared" si="1"/>
        <v>4</v>
      </c>
      <c r="J23" s="52" t="s">
        <v>228</v>
      </c>
      <c r="K23" s="52" t="s">
        <v>229</v>
      </c>
      <c r="L23" s="115" t="s">
        <v>310</v>
      </c>
      <c r="M23" s="67" t="s">
        <v>284</v>
      </c>
      <c r="N23" s="46" t="s">
        <v>230</v>
      </c>
      <c r="O23" s="46" t="s">
        <v>160</v>
      </c>
      <c r="P23" s="45" t="s">
        <v>339</v>
      </c>
    </row>
    <row r="24" spans="1:16" ht="204.75" x14ac:dyDescent="0.25">
      <c r="A24" s="157" t="s">
        <v>153</v>
      </c>
      <c r="B24" s="158" t="s">
        <v>4</v>
      </c>
      <c r="C24" s="95" t="s">
        <v>179</v>
      </c>
      <c r="D24" s="72" t="s">
        <v>213</v>
      </c>
      <c r="E24" s="72" t="s">
        <v>234</v>
      </c>
      <c r="F24" s="72" t="s">
        <v>214</v>
      </c>
      <c r="G24" s="38">
        <v>3</v>
      </c>
      <c r="H24" s="38">
        <v>2</v>
      </c>
      <c r="I24" s="91">
        <f t="shared" ref="I24:I41" si="4">+G24+H24</f>
        <v>5</v>
      </c>
      <c r="J24" s="72" t="s">
        <v>243</v>
      </c>
      <c r="K24" s="49" t="s">
        <v>233</v>
      </c>
      <c r="L24" s="92" t="s">
        <v>364</v>
      </c>
      <c r="M24" s="49" t="s">
        <v>234</v>
      </c>
      <c r="N24" s="65" t="s">
        <v>235</v>
      </c>
      <c r="O24" s="65" t="s">
        <v>160</v>
      </c>
      <c r="P24" s="65" t="s">
        <v>339</v>
      </c>
    </row>
    <row r="25" spans="1:16" ht="94.5" x14ac:dyDescent="0.25">
      <c r="A25" s="157"/>
      <c r="B25" s="158"/>
      <c r="C25" s="95" t="s">
        <v>35</v>
      </c>
      <c r="D25" s="72" t="s">
        <v>80</v>
      </c>
      <c r="E25" s="72" t="s">
        <v>273</v>
      </c>
      <c r="F25" s="88" t="s">
        <v>48</v>
      </c>
      <c r="G25" s="26">
        <v>1</v>
      </c>
      <c r="H25" s="26">
        <v>2</v>
      </c>
      <c r="I25" s="37">
        <f t="shared" si="4"/>
        <v>3</v>
      </c>
      <c r="J25" s="72" t="s">
        <v>244</v>
      </c>
      <c r="K25" s="49" t="s">
        <v>289</v>
      </c>
      <c r="L25" s="92" t="s">
        <v>365</v>
      </c>
      <c r="M25" s="49" t="s">
        <v>315</v>
      </c>
      <c r="N25" s="65" t="s">
        <v>242</v>
      </c>
      <c r="O25" s="65" t="s">
        <v>160</v>
      </c>
      <c r="P25" s="65" t="s">
        <v>339</v>
      </c>
    </row>
    <row r="26" spans="1:16" ht="78.75" x14ac:dyDescent="0.25">
      <c r="A26" s="157"/>
      <c r="B26" s="158"/>
      <c r="C26" s="158" t="s">
        <v>36</v>
      </c>
      <c r="D26" s="69" t="s">
        <v>215</v>
      </c>
      <c r="E26" s="69" t="s">
        <v>288</v>
      </c>
      <c r="F26" s="88" t="s">
        <v>52</v>
      </c>
      <c r="G26" s="103">
        <v>2</v>
      </c>
      <c r="H26" s="103">
        <v>3</v>
      </c>
      <c r="I26" s="37">
        <f t="shared" si="4"/>
        <v>5</v>
      </c>
      <c r="J26" s="70" t="s">
        <v>290</v>
      </c>
      <c r="K26" s="49" t="s">
        <v>291</v>
      </c>
      <c r="L26" s="92" t="s">
        <v>366</v>
      </c>
      <c r="M26" s="49" t="s">
        <v>236</v>
      </c>
      <c r="N26" s="65" t="s">
        <v>237</v>
      </c>
      <c r="O26" s="65" t="s">
        <v>160</v>
      </c>
      <c r="P26" s="65" t="s">
        <v>367</v>
      </c>
    </row>
    <row r="27" spans="1:16" ht="110.25" x14ac:dyDescent="0.25">
      <c r="A27" s="157"/>
      <c r="B27" s="158"/>
      <c r="C27" s="158"/>
      <c r="D27" s="69" t="s">
        <v>216</v>
      </c>
      <c r="E27" s="69" t="s">
        <v>288</v>
      </c>
      <c r="F27" s="88" t="s">
        <v>217</v>
      </c>
      <c r="G27" s="103">
        <v>1</v>
      </c>
      <c r="H27" s="103">
        <v>3</v>
      </c>
      <c r="I27" s="37">
        <f t="shared" si="4"/>
        <v>4</v>
      </c>
      <c r="J27" s="70" t="s">
        <v>245</v>
      </c>
      <c r="K27" s="49" t="s">
        <v>238</v>
      </c>
      <c r="L27" s="92" t="s">
        <v>368</v>
      </c>
      <c r="M27" s="49" t="s">
        <v>234</v>
      </c>
      <c r="N27" s="65" t="s">
        <v>230</v>
      </c>
      <c r="O27" s="65" t="s">
        <v>160</v>
      </c>
      <c r="P27" s="65" t="s">
        <v>341</v>
      </c>
    </row>
    <row r="28" spans="1:16" ht="128.25" customHeight="1" x14ac:dyDescent="0.25">
      <c r="A28" s="157"/>
      <c r="B28" s="158"/>
      <c r="C28" s="158"/>
      <c r="D28" s="98" t="s">
        <v>218</v>
      </c>
      <c r="E28" s="98" t="s">
        <v>273</v>
      </c>
      <c r="F28" s="40" t="s">
        <v>55</v>
      </c>
      <c r="G28" s="103">
        <v>2</v>
      </c>
      <c r="H28" s="103">
        <v>3</v>
      </c>
      <c r="I28" s="97">
        <f t="shared" si="4"/>
        <v>5</v>
      </c>
      <c r="J28" s="98" t="s">
        <v>292</v>
      </c>
      <c r="K28" s="49" t="s">
        <v>317</v>
      </c>
      <c r="L28" s="92" t="s">
        <v>310</v>
      </c>
      <c r="M28" s="49" t="s">
        <v>234</v>
      </c>
      <c r="N28" s="65" t="s">
        <v>230</v>
      </c>
      <c r="O28" s="65" t="s">
        <v>160</v>
      </c>
      <c r="P28" s="65" t="s">
        <v>339</v>
      </c>
    </row>
    <row r="29" spans="1:16" ht="126" x14ac:dyDescent="0.25">
      <c r="A29" s="157"/>
      <c r="B29" s="158"/>
      <c r="C29" s="158"/>
      <c r="D29" s="72" t="s">
        <v>219</v>
      </c>
      <c r="E29" s="110"/>
      <c r="F29" s="86" t="s">
        <v>220</v>
      </c>
      <c r="G29" s="103">
        <v>2</v>
      </c>
      <c r="H29" s="103">
        <v>3</v>
      </c>
      <c r="I29" s="97">
        <f t="shared" si="4"/>
        <v>5</v>
      </c>
      <c r="J29" s="72" t="s">
        <v>246</v>
      </c>
      <c r="K29" s="49" t="s">
        <v>247</v>
      </c>
      <c r="L29" s="92" t="s">
        <v>310</v>
      </c>
      <c r="M29" s="49" t="s">
        <v>234</v>
      </c>
      <c r="N29" s="65" t="s">
        <v>230</v>
      </c>
      <c r="O29" s="65" t="s">
        <v>160</v>
      </c>
      <c r="P29" s="65" t="s">
        <v>339</v>
      </c>
    </row>
    <row r="30" spans="1:16" ht="94.5" x14ac:dyDescent="0.25">
      <c r="A30" s="157"/>
      <c r="B30" s="158"/>
      <c r="C30" s="154" t="s">
        <v>37</v>
      </c>
      <c r="D30" s="72" t="s">
        <v>18</v>
      </c>
      <c r="E30" s="72" t="s">
        <v>273</v>
      </c>
      <c r="F30" s="86" t="s">
        <v>59</v>
      </c>
      <c r="G30" s="26">
        <v>1</v>
      </c>
      <c r="H30" s="26">
        <v>2</v>
      </c>
      <c r="I30" s="37">
        <f t="shared" si="4"/>
        <v>3</v>
      </c>
      <c r="J30" s="72" t="s">
        <v>248</v>
      </c>
      <c r="K30" s="49" t="s">
        <v>249</v>
      </c>
      <c r="L30" s="92" t="s">
        <v>310</v>
      </c>
      <c r="M30" s="49" t="s">
        <v>234</v>
      </c>
      <c r="N30" s="65" t="s">
        <v>230</v>
      </c>
      <c r="O30" s="65" t="s">
        <v>160</v>
      </c>
      <c r="P30" s="65" t="s">
        <v>339</v>
      </c>
    </row>
    <row r="31" spans="1:16" ht="63" x14ac:dyDescent="0.25">
      <c r="A31" s="157"/>
      <c r="B31" s="158"/>
      <c r="C31" s="155"/>
      <c r="D31" s="72" t="s">
        <v>19</v>
      </c>
      <c r="E31" s="72" t="s">
        <v>288</v>
      </c>
      <c r="F31" s="61" t="s">
        <v>221</v>
      </c>
      <c r="G31" s="96">
        <v>2</v>
      </c>
      <c r="H31" s="96">
        <v>2</v>
      </c>
      <c r="I31" s="97">
        <f t="shared" si="4"/>
        <v>4</v>
      </c>
      <c r="J31" s="70" t="s">
        <v>293</v>
      </c>
      <c r="K31" s="49" t="s">
        <v>294</v>
      </c>
      <c r="L31" s="92" t="s">
        <v>310</v>
      </c>
      <c r="M31" s="49" t="s">
        <v>234</v>
      </c>
      <c r="N31" s="65" t="s">
        <v>230</v>
      </c>
      <c r="O31" s="65" t="s">
        <v>160</v>
      </c>
      <c r="P31" s="65" t="s">
        <v>339</v>
      </c>
    </row>
    <row r="32" spans="1:16" ht="126" x14ac:dyDescent="0.25">
      <c r="A32" s="157"/>
      <c r="B32" s="158"/>
      <c r="C32" s="156"/>
      <c r="D32" s="72" t="s">
        <v>20</v>
      </c>
      <c r="E32" s="72" t="s">
        <v>273</v>
      </c>
      <c r="F32" s="61" t="s">
        <v>61</v>
      </c>
      <c r="G32" s="96">
        <v>2</v>
      </c>
      <c r="H32" s="96">
        <v>3</v>
      </c>
      <c r="I32" s="97">
        <f t="shared" si="4"/>
        <v>5</v>
      </c>
      <c r="J32" s="72" t="s">
        <v>296</v>
      </c>
      <c r="K32" s="49" t="s">
        <v>295</v>
      </c>
      <c r="L32" s="92">
        <v>42855</v>
      </c>
      <c r="M32" s="49" t="s">
        <v>234</v>
      </c>
      <c r="N32" s="65" t="s">
        <v>230</v>
      </c>
      <c r="O32" s="114" t="s">
        <v>160</v>
      </c>
      <c r="P32" s="65" t="s">
        <v>342</v>
      </c>
    </row>
    <row r="33" spans="1:16" ht="47.25" x14ac:dyDescent="0.25">
      <c r="A33" s="146" t="s">
        <v>153</v>
      </c>
      <c r="B33" s="155" t="s">
        <v>4</v>
      </c>
      <c r="C33" s="31" t="s">
        <v>37</v>
      </c>
      <c r="D33" s="72" t="s">
        <v>250</v>
      </c>
      <c r="E33" s="110" t="s">
        <v>318</v>
      </c>
      <c r="F33" s="88" t="s">
        <v>251</v>
      </c>
      <c r="G33" s="28">
        <v>2</v>
      </c>
      <c r="H33" s="28">
        <v>3</v>
      </c>
      <c r="I33" s="32">
        <v>5</v>
      </c>
      <c r="J33" s="72" t="s">
        <v>319</v>
      </c>
      <c r="K33" s="49" t="s">
        <v>320</v>
      </c>
      <c r="L33" s="92" t="s">
        <v>310</v>
      </c>
      <c r="M33" s="49" t="s">
        <v>234</v>
      </c>
      <c r="N33" s="65" t="s">
        <v>230</v>
      </c>
      <c r="O33" s="65" t="s">
        <v>239</v>
      </c>
      <c r="P33" s="65" t="s">
        <v>339</v>
      </c>
    </row>
    <row r="34" spans="1:16" ht="126" x14ac:dyDescent="0.25">
      <c r="A34" s="146"/>
      <c r="B34" s="155"/>
      <c r="C34" s="34" t="s">
        <v>38</v>
      </c>
      <c r="D34" s="72" t="s">
        <v>24</v>
      </c>
      <c r="E34" s="72" t="s">
        <v>273</v>
      </c>
      <c r="F34" s="86" t="s">
        <v>64</v>
      </c>
      <c r="G34" s="26">
        <v>2</v>
      </c>
      <c r="H34" s="26">
        <v>3</v>
      </c>
      <c r="I34" s="33">
        <f t="shared" si="4"/>
        <v>5</v>
      </c>
      <c r="J34" s="72" t="s">
        <v>252</v>
      </c>
      <c r="K34" s="49" t="s">
        <v>240</v>
      </c>
      <c r="L34" s="92">
        <v>42916</v>
      </c>
      <c r="M34" s="49" t="s">
        <v>156</v>
      </c>
      <c r="N34" s="65" t="s">
        <v>230</v>
      </c>
      <c r="O34" s="65" t="s">
        <v>160</v>
      </c>
      <c r="P34" s="65" t="s">
        <v>343</v>
      </c>
    </row>
    <row r="35" spans="1:16" ht="47.25" x14ac:dyDescent="0.25">
      <c r="A35" s="146"/>
      <c r="B35" s="155"/>
      <c r="C35" s="159" t="s">
        <v>39</v>
      </c>
      <c r="D35" s="72" t="s">
        <v>25</v>
      </c>
      <c r="E35" s="72" t="s">
        <v>273</v>
      </c>
      <c r="F35" s="88" t="s">
        <v>65</v>
      </c>
      <c r="G35" s="26">
        <v>1</v>
      </c>
      <c r="H35" s="26">
        <v>3</v>
      </c>
      <c r="I35" s="37">
        <f t="shared" si="4"/>
        <v>4</v>
      </c>
      <c r="J35" s="72" t="s">
        <v>253</v>
      </c>
      <c r="K35" s="49" t="s">
        <v>255</v>
      </c>
      <c r="L35" s="92" t="s">
        <v>310</v>
      </c>
      <c r="M35" s="49" t="s">
        <v>321</v>
      </c>
      <c r="N35" s="65" t="s">
        <v>242</v>
      </c>
      <c r="O35" s="65" t="s">
        <v>160</v>
      </c>
      <c r="P35" s="65" t="s">
        <v>339</v>
      </c>
    </row>
    <row r="36" spans="1:16" ht="63" x14ac:dyDescent="0.25">
      <c r="A36" s="146"/>
      <c r="B36" s="155"/>
      <c r="C36" s="159"/>
      <c r="D36" s="72" t="s">
        <v>26</v>
      </c>
      <c r="E36" s="72" t="s">
        <v>273</v>
      </c>
      <c r="F36" s="61" t="s">
        <v>66</v>
      </c>
      <c r="G36" s="103">
        <v>1</v>
      </c>
      <c r="H36" s="103">
        <v>3</v>
      </c>
      <c r="I36" s="102">
        <f t="shared" si="4"/>
        <v>4</v>
      </c>
      <c r="J36" s="72" t="s">
        <v>256</v>
      </c>
      <c r="K36" s="49" t="s">
        <v>254</v>
      </c>
      <c r="L36" s="92" t="s">
        <v>310</v>
      </c>
      <c r="M36" s="49" t="s">
        <v>321</v>
      </c>
      <c r="N36" s="65" t="s">
        <v>242</v>
      </c>
      <c r="O36" s="65" t="s">
        <v>160</v>
      </c>
      <c r="P36" s="65" t="s">
        <v>344</v>
      </c>
    </row>
    <row r="37" spans="1:16" ht="111" customHeight="1" x14ac:dyDescent="0.25">
      <c r="A37" s="146"/>
      <c r="B37" s="155"/>
      <c r="C37" s="159"/>
      <c r="D37" s="72" t="s">
        <v>27</v>
      </c>
      <c r="E37" s="72" t="s">
        <v>297</v>
      </c>
      <c r="F37" s="61" t="s">
        <v>67</v>
      </c>
      <c r="G37" s="103">
        <v>1</v>
      </c>
      <c r="H37" s="103">
        <v>3</v>
      </c>
      <c r="I37" s="102">
        <f t="shared" si="4"/>
        <v>4</v>
      </c>
      <c r="J37" s="72" t="s">
        <v>257</v>
      </c>
      <c r="K37" s="49" t="s">
        <v>298</v>
      </c>
      <c r="L37" s="92" t="s">
        <v>310</v>
      </c>
      <c r="M37" s="49" t="s">
        <v>321</v>
      </c>
      <c r="N37" s="65" t="s">
        <v>242</v>
      </c>
      <c r="O37" s="65" t="s">
        <v>160</v>
      </c>
      <c r="P37" s="65" t="s">
        <v>344</v>
      </c>
    </row>
    <row r="38" spans="1:16" ht="63" x14ac:dyDescent="0.25">
      <c r="A38" s="146"/>
      <c r="B38" s="155"/>
      <c r="C38" s="159"/>
      <c r="D38" s="72" t="s">
        <v>28</v>
      </c>
      <c r="E38" s="65" t="s">
        <v>260</v>
      </c>
      <c r="F38" s="61" t="s">
        <v>322</v>
      </c>
      <c r="G38" s="103">
        <v>1</v>
      </c>
      <c r="H38" s="103">
        <v>3</v>
      </c>
      <c r="I38" s="102">
        <f t="shared" si="4"/>
        <v>4</v>
      </c>
      <c r="J38" s="70" t="s">
        <v>258</v>
      </c>
      <c r="K38" s="49" t="s">
        <v>259</v>
      </c>
      <c r="L38" s="92" t="s">
        <v>310</v>
      </c>
      <c r="M38" s="49" t="s">
        <v>321</v>
      </c>
      <c r="N38" s="65" t="s">
        <v>323</v>
      </c>
      <c r="O38" s="65" t="s">
        <v>160</v>
      </c>
      <c r="P38" s="65" t="s">
        <v>344</v>
      </c>
    </row>
    <row r="39" spans="1:16" ht="47.25" x14ac:dyDescent="0.25">
      <c r="A39" s="146"/>
      <c r="B39" s="155"/>
      <c r="C39" s="159"/>
      <c r="D39" s="72" t="s">
        <v>29</v>
      </c>
      <c r="E39" s="72" t="s">
        <v>299</v>
      </c>
      <c r="F39" s="61" t="s">
        <v>68</v>
      </c>
      <c r="G39" s="103">
        <v>1</v>
      </c>
      <c r="H39" s="103">
        <v>3</v>
      </c>
      <c r="I39" s="102">
        <f t="shared" si="4"/>
        <v>4</v>
      </c>
      <c r="J39" s="70" t="s">
        <v>261</v>
      </c>
      <c r="K39" s="49" t="s">
        <v>300</v>
      </c>
      <c r="L39" s="92" t="s">
        <v>310</v>
      </c>
      <c r="M39" s="49" t="s">
        <v>321</v>
      </c>
      <c r="N39" s="65" t="s">
        <v>230</v>
      </c>
      <c r="O39" s="65" t="s">
        <v>160</v>
      </c>
      <c r="P39" s="65" t="s">
        <v>344</v>
      </c>
    </row>
    <row r="40" spans="1:16" ht="140.25" customHeight="1" x14ac:dyDescent="0.25">
      <c r="A40" s="146"/>
      <c r="B40" s="155"/>
      <c r="C40" s="159" t="s">
        <v>40</v>
      </c>
      <c r="D40" s="70" t="s">
        <v>222</v>
      </c>
      <c r="E40" s="70" t="s">
        <v>301</v>
      </c>
      <c r="F40" s="88" t="s">
        <v>223</v>
      </c>
      <c r="G40" s="103">
        <v>2</v>
      </c>
      <c r="H40" s="103">
        <v>2</v>
      </c>
      <c r="I40" s="102">
        <f t="shared" si="4"/>
        <v>4</v>
      </c>
      <c r="J40" s="72" t="s">
        <v>262</v>
      </c>
      <c r="K40" s="49" t="s">
        <v>263</v>
      </c>
      <c r="L40" s="92" t="s">
        <v>310</v>
      </c>
      <c r="M40" s="49" t="s">
        <v>321</v>
      </c>
      <c r="N40" s="65" t="s">
        <v>242</v>
      </c>
      <c r="O40" s="65" t="s">
        <v>160</v>
      </c>
      <c r="P40" s="65"/>
    </row>
    <row r="41" spans="1:16" ht="94.5" x14ac:dyDescent="0.25">
      <c r="A41" s="147"/>
      <c r="B41" s="156"/>
      <c r="C41" s="159"/>
      <c r="D41" s="70" t="s">
        <v>224</v>
      </c>
      <c r="E41" s="70" t="s">
        <v>288</v>
      </c>
      <c r="F41" s="86" t="s">
        <v>324</v>
      </c>
      <c r="G41" s="103">
        <v>2</v>
      </c>
      <c r="H41" s="103">
        <v>2</v>
      </c>
      <c r="I41" s="37">
        <f t="shared" si="4"/>
        <v>4</v>
      </c>
      <c r="J41" s="70" t="s">
        <v>264</v>
      </c>
      <c r="K41" s="49" t="s">
        <v>241</v>
      </c>
      <c r="L41" s="92" t="s">
        <v>310</v>
      </c>
      <c r="M41" s="49" t="s">
        <v>321</v>
      </c>
      <c r="N41" s="65" t="s">
        <v>369</v>
      </c>
      <c r="O41" s="65" t="s">
        <v>156</v>
      </c>
      <c r="P41" s="65" t="s">
        <v>345</v>
      </c>
    </row>
    <row r="42" spans="1:16" ht="145.5" customHeight="1" x14ac:dyDescent="0.25">
      <c r="G42" s="79"/>
      <c r="H42" s="79"/>
      <c r="I42" s="119"/>
      <c r="J42" s="90"/>
    </row>
    <row r="43" spans="1:16" x14ac:dyDescent="0.25">
      <c r="J43" s="90"/>
    </row>
    <row r="44" spans="1:16" x14ac:dyDescent="0.25">
      <c r="J44" s="90"/>
    </row>
    <row r="45" spans="1:16" x14ac:dyDescent="0.25">
      <c r="J45" s="90"/>
    </row>
    <row r="46" spans="1:16" x14ac:dyDescent="0.25">
      <c r="J46" s="90"/>
    </row>
    <row r="47" spans="1:16" x14ac:dyDescent="0.25">
      <c r="J47" s="90"/>
    </row>
    <row r="48" spans="1:16" x14ac:dyDescent="0.25">
      <c r="J48" s="90"/>
    </row>
    <row r="49" spans="10:17" x14ac:dyDescent="0.25">
      <c r="J49" s="90"/>
    </row>
    <row r="50" spans="10:17" x14ac:dyDescent="0.25">
      <c r="J50" s="90"/>
    </row>
    <row r="51" spans="10:17" x14ac:dyDescent="0.25">
      <c r="J51" s="90"/>
    </row>
    <row r="52" spans="10:17" x14ac:dyDescent="0.25">
      <c r="J52" s="90"/>
    </row>
    <row r="53" spans="10:17" x14ac:dyDescent="0.25">
      <c r="J53" s="90"/>
    </row>
    <row r="54" spans="10:17" x14ac:dyDescent="0.25">
      <c r="J54" s="90"/>
    </row>
    <row r="55" spans="10:17" x14ac:dyDescent="0.25">
      <c r="J55" s="90"/>
      <c r="Q55" s="120"/>
    </row>
  </sheetData>
  <mergeCells count="23">
    <mergeCell ref="D19:D20"/>
    <mergeCell ref="D5:D7"/>
    <mergeCell ref="A10:A18"/>
    <mergeCell ref="B14:B15"/>
    <mergeCell ref="A2:A9"/>
    <mergeCell ref="B5:B7"/>
    <mergeCell ref="C5:C7"/>
    <mergeCell ref="C14:C15"/>
    <mergeCell ref="D14:D15"/>
    <mergeCell ref="B17:B18"/>
    <mergeCell ref="C17:C18"/>
    <mergeCell ref="D17:D18"/>
    <mergeCell ref="A33:A41"/>
    <mergeCell ref="B19:B21"/>
    <mergeCell ref="C19:C21"/>
    <mergeCell ref="A19:A23"/>
    <mergeCell ref="C30:C32"/>
    <mergeCell ref="A24:A32"/>
    <mergeCell ref="B24:B32"/>
    <mergeCell ref="B33:B41"/>
    <mergeCell ref="C35:C39"/>
    <mergeCell ref="C40:C41"/>
    <mergeCell ref="C26:C29"/>
  </mergeCells>
  <conditionalFormatting sqref="I2:I41 I44:I1048576">
    <cfRule type="cellIs" dxfId="2" priority="11" operator="between">
      <formula>3</formula>
      <formula>4</formula>
    </cfRule>
  </conditionalFormatting>
  <conditionalFormatting sqref="I2:I41">
    <cfRule type="cellIs" dxfId="1" priority="10" operator="greaterThanOrEqual">
      <formula>5</formula>
    </cfRule>
    <cfRule type="cellIs" dxfId="0" priority="12" operator="lessThanOrEqual">
      <formula>2</formula>
    </cfRule>
  </conditionalFormatting>
  <pageMargins left="0.7" right="0.7" top="0.75" bottom="0.75" header="0.3" footer="0.3"/>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PNA</vt:lpstr>
      <vt:lpstr>RIVA DEL GARDA</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upipa</dc:title>
  <dc:creator>massimo.manenti@pec.it</dc:creator>
  <cp:lastModifiedBy>Gianfranco Maino</cp:lastModifiedBy>
  <cp:lastPrinted>2017-01-27T14:57:36Z</cp:lastPrinted>
  <dcterms:created xsi:type="dcterms:W3CDTF">2013-12-10T16:17:39Z</dcterms:created>
  <dcterms:modified xsi:type="dcterms:W3CDTF">2017-01-31T10:38:59Z</dcterms:modified>
  <cp:category>anticorruzione</cp:category>
</cp:coreProperties>
</file>